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Erhvervsøkonomi\LandbrugsInfo\01-LandbrugsInfo\23-Promille\"/>
    </mc:Choice>
  </mc:AlternateContent>
  <xr:revisionPtr revIDLastSave="0" documentId="8_{3314B8DF-8FD2-4FC7-A634-D515DCD82610}" xr6:coauthVersionLast="45" xr6:coauthVersionMax="45" xr10:uidLastSave="{00000000-0000-0000-0000-000000000000}"/>
  <bookViews>
    <workbookView xWindow="25080" yWindow="-465" windowWidth="29040" windowHeight="15840" xr2:uid="{00000000-000D-0000-FFFF-FFFF00000000}"/>
  </bookViews>
  <sheets>
    <sheet name="Direktørværktøjet Introduktion" sheetId="8" r:id="rId1"/>
    <sheet name="1. Strategi &amp; risiko" sheetId="1" r:id="rId2"/>
    <sheet name="2. Produktion" sheetId="7" r:id="rId3"/>
    <sheet name="3. Ledelse og management" sheetId="3" r:id="rId4"/>
    <sheet name="4. Økonomistyring&amp;rapportering" sheetId="4" r:id="rId5"/>
    <sheet name="5. Forretningsmodel" sheetId="5" r:id="rId6"/>
    <sheet name="Direktørens kompetenceprofil"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5" i="5" l="1"/>
  <c r="O26" i="5"/>
  <c r="H25" i="5"/>
  <c r="H26" i="5"/>
  <c r="O26" i="4"/>
  <c r="O25" i="4"/>
  <c r="O24" i="4"/>
  <c r="H25" i="4"/>
  <c r="I27" i="7" l="1"/>
  <c r="D17" i="6" s="1"/>
  <c r="I27" i="3"/>
  <c r="D18" i="6" s="1"/>
  <c r="I28" i="4"/>
  <c r="D19" i="6" s="1"/>
  <c r="I29" i="5"/>
  <c r="D20" i="6" s="1"/>
  <c r="I27" i="1"/>
  <c r="D16" i="6" s="1"/>
  <c r="O28" i="5"/>
  <c r="H28" i="5"/>
  <c r="O27" i="5"/>
  <c r="H27" i="5"/>
  <c r="O24" i="5"/>
  <c r="H24" i="5"/>
  <c r="O23" i="5"/>
  <c r="H23" i="5"/>
  <c r="O22" i="5"/>
  <c r="H22" i="5"/>
  <c r="O21" i="5"/>
  <c r="H21" i="5"/>
  <c r="O20" i="5"/>
  <c r="H20" i="5"/>
  <c r="O19" i="5"/>
  <c r="H19" i="5"/>
  <c r="O18" i="5"/>
  <c r="H18" i="5"/>
  <c r="O17" i="5"/>
  <c r="H17" i="5"/>
  <c r="O16" i="5"/>
  <c r="H16" i="5"/>
  <c r="O15" i="5"/>
  <c r="H15" i="5"/>
  <c r="H29" i="5" s="1"/>
  <c r="C20" i="6" s="1"/>
  <c r="O27" i="4"/>
  <c r="H27" i="4"/>
  <c r="H26" i="4"/>
  <c r="H24" i="4"/>
  <c r="O23" i="4"/>
  <c r="H23" i="4"/>
  <c r="O22" i="4"/>
  <c r="H22" i="4"/>
  <c r="O21" i="4"/>
  <c r="H21" i="4"/>
  <c r="O20" i="4"/>
  <c r="H20" i="4"/>
  <c r="O19" i="4"/>
  <c r="H19" i="4"/>
  <c r="O18" i="4"/>
  <c r="H18" i="4"/>
  <c r="O17" i="4"/>
  <c r="H17" i="4"/>
  <c r="O16" i="4"/>
  <c r="H16" i="4"/>
  <c r="O15" i="4"/>
  <c r="H15" i="4"/>
  <c r="O24" i="3"/>
  <c r="H24" i="3"/>
  <c r="O23" i="3"/>
  <c r="H23" i="3"/>
  <c r="O22" i="3"/>
  <c r="H22" i="3"/>
  <c r="O21" i="3"/>
  <c r="H21" i="3"/>
  <c r="O20" i="3"/>
  <c r="H20" i="3"/>
  <c r="O19" i="3"/>
  <c r="H19" i="3"/>
  <c r="O18" i="3"/>
  <c r="H18" i="3"/>
  <c r="O17" i="3"/>
  <c r="H17" i="3"/>
  <c r="O16" i="3"/>
  <c r="H16" i="3"/>
  <c r="O15" i="3"/>
  <c r="H15" i="3"/>
  <c r="O23" i="7"/>
  <c r="H23" i="7"/>
  <c r="O22" i="7"/>
  <c r="H22" i="7"/>
  <c r="O21" i="7"/>
  <c r="H21" i="7"/>
  <c r="O20" i="7"/>
  <c r="H20" i="7"/>
  <c r="O19" i="7"/>
  <c r="H19" i="7"/>
  <c r="O18" i="7"/>
  <c r="H18" i="7"/>
  <c r="O17" i="7"/>
  <c r="H17" i="7"/>
  <c r="O16" i="7"/>
  <c r="H16" i="7"/>
  <c r="O15" i="7"/>
  <c r="H15" i="7"/>
  <c r="H15" i="1"/>
  <c r="H16" i="1"/>
  <c r="H17" i="1"/>
  <c r="H18" i="1"/>
  <c r="H19" i="1"/>
  <c r="H20" i="1"/>
  <c r="H21" i="1"/>
  <c r="H22" i="1"/>
  <c r="H23" i="1"/>
  <c r="H24" i="1"/>
  <c r="H25" i="1"/>
  <c r="H26" i="1"/>
  <c r="O16" i="1"/>
  <c r="O17" i="1"/>
  <c r="O18" i="1"/>
  <c r="O19" i="1"/>
  <c r="O20" i="1"/>
  <c r="O21" i="1"/>
  <c r="O22" i="1"/>
  <c r="O23" i="1"/>
  <c r="O24" i="1"/>
  <c r="O25" i="1"/>
  <c r="O26" i="1"/>
  <c r="O15" i="1"/>
  <c r="H27" i="3" l="1"/>
  <c r="C18" i="6" s="1"/>
  <c r="O29" i="5"/>
  <c r="E20" i="6" s="1"/>
  <c r="O28" i="4"/>
  <c r="E19" i="6" s="1"/>
  <c r="H28" i="4"/>
  <c r="C19" i="6" s="1"/>
  <c r="O27" i="3"/>
  <c r="E18" i="6" s="1"/>
  <c r="O27" i="7"/>
  <c r="E17" i="6" s="1"/>
  <c r="O27" i="1"/>
  <c r="E16" i="6" s="1"/>
  <c r="H27" i="1"/>
  <c r="C16" i="6" s="1"/>
  <c r="H27" i="7"/>
  <c r="C17" i="6" s="1"/>
</calcChain>
</file>

<file path=xl/sharedStrings.xml><?xml version="1.0" encoding="utf-8"?>
<sst xmlns="http://schemas.openxmlformats.org/spreadsheetml/2006/main" count="384" uniqueCount="185">
  <si>
    <t>Indtastning i de grå felter</t>
  </si>
  <si>
    <t>NN</t>
  </si>
  <si>
    <t>Gns</t>
  </si>
  <si>
    <t>Strategiske handlingsplaner</t>
  </si>
  <si>
    <t>Gennemsnit</t>
  </si>
  <si>
    <t>Ledelse og management</t>
  </si>
  <si>
    <t>Økonomistyring og rapportering</t>
  </si>
  <si>
    <t>Produktion</t>
  </si>
  <si>
    <t>Indsatsområder</t>
  </si>
  <si>
    <t>Indsatsen omfatter bl.a. arbejde med:</t>
  </si>
  <si>
    <t>Virksomhedens strategi</t>
  </si>
  <si>
    <t>Virksomhedsoverblik</t>
  </si>
  <si>
    <t>Risikostyring og risikomanagement</t>
  </si>
  <si>
    <t>Virksomhedens styrker/svagheder</t>
  </si>
  <si>
    <t>Værdikæde - internt og eksternt</t>
  </si>
  <si>
    <t>Virksomhedens bæredygtighed</t>
  </si>
  <si>
    <t>Virksomhedens finansiering</t>
  </si>
  <si>
    <t>Virksomhedens ejerforhold</t>
  </si>
  <si>
    <t>Kommunikation</t>
  </si>
  <si>
    <t>Strategisk sparring</t>
  </si>
  <si>
    <t>Leverance- / projektstyring</t>
  </si>
  <si>
    <t>Score</t>
  </si>
  <si>
    <t>Hvor vigtig er indsatsområdet for virksomheden</t>
  </si>
  <si>
    <t>Hvor vigtig er indsatsområdet for ejer</t>
  </si>
  <si>
    <t>Hvordan leveres der på indsatsområdet i dag</t>
  </si>
  <si>
    <t>Indsatsområdet er ikke vigtigt for virksomheden</t>
  </si>
  <si>
    <t>Indsatsområdet er ikke vigtig for ejer</t>
  </si>
  <si>
    <t>Der leveres ikke på indsatsområdet i dag</t>
  </si>
  <si>
    <t>Indsatsområdet er lidt vigtigt for virksomheden</t>
  </si>
  <si>
    <t>Indsatsområdet er lidt vigtig for ejer</t>
  </si>
  <si>
    <t>Der leveres 10% på indsatsområdet i dag</t>
  </si>
  <si>
    <t>Indsatsområdet er moderat vigtigt for virksomheden</t>
  </si>
  <si>
    <t>Indsatsområdet er moderat vigtig for ejer</t>
  </si>
  <si>
    <t>Der leveres 25% på indsatsområdet i dag</t>
  </si>
  <si>
    <t>Indsatsområdet er vigtigt for virksomheden</t>
  </si>
  <si>
    <t>Indsatsområdet er vigtig for ejer</t>
  </si>
  <si>
    <t>Der leveres 50% på indsatsområdet i dag</t>
  </si>
  <si>
    <t>Indsatsområdet er ret vigtigt for virksomheden</t>
  </si>
  <si>
    <t>Indsatsområdet er ret vigtig for ejer</t>
  </si>
  <si>
    <t>Der leveres 75% på indsatsområdet i dag</t>
  </si>
  <si>
    <t>Indsatsområdet er meget vigtigt for virksomheden</t>
  </si>
  <si>
    <t>Indsatsområdet er meget vigtig for ejer</t>
  </si>
  <si>
    <t>Der leveres 100% på indsatsområdet i dag</t>
  </si>
  <si>
    <t>Virksomheden overordnet</t>
  </si>
  <si>
    <t>Produktionsfaciliteter</t>
  </si>
  <si>
    <t>Animalsk produktionsgrundlag</t>
  </si>
  <si>
    <t>Kapacitetsudnyttelse</t>
  </si>
  <si>
    <t>Optimering af produktionen</t>
  </si>
  <si>
    <t>Økonomiske nøgletal for produktion / produkt</t>
  </si>
  <si>
    <t>Tekniske nøgletal for produktion / produkt</t>
  </si>
  <si>
    <t>Produktionsplanlægning</t>
  </si>
  <si>
    <t>Produktionseffektivitet</t>
  </si>
  <si>
    <t>Logistik / distribution</t>
  </si>
  <si>
    <t>At analysere virksomhedens animalske produktion i forhold til f.eks. gener, avlsprogram, dyrenes alder, dyrevelfærd o.a.</t>
  </si>
  <si>
    <t>Organisering af virksomheden</t>
  </si>
  <si>
    <t>Forretningsgange og beslutningsprocesser</t>
  </si>
  <si>
    <t>Strategisk ledelse</t>
  </si>
  <si>
    <t>Taktisk ledelse - mellemleder funktion</t>
  </si>
  <si>
    <t>Operationel ledelse - daglig ledelse</t>
  </si>
  <si>
    <t>Lederskab - motivation</t>
  </si>
  <si>
    <t>Management - målstyring</t>
  </si>
  <si>
    <t>Kompetencer / kompetenceudvikling</t>
  </si>
  <si>
    <t>Digitalisering</t>
  </si>
  <si>
    <t xml:space="preserve">Datafangst </t>
  </si>
  <si>
    <t xml:space="preserve">Dataanalyse </t>
  </si>
  <si>
    <t>Brug af data til forretningsudvikling</t>
  </si>
  <si>
    <t>Økonomistyring</t>
  </si>
  <si>
    <t>Økonomisk målstyring</t>
  </si>
  <si>
    <t>Salgsstyring</t>
  </si>
  <si>
    <t>Omkostningsstyring</t>
  </si>
  <si>
    <t>Kapacitetsstyring</t>
  </si>
  <si>
    <t>Finansiel styring</t>
  </si>
  <si>
    <t>Rapporteringssystem</t>
  </si>
  <si>
    <t>Virksomhedens compliance</t>
  </si>
  <si>
    <t>Forretningsudvikling</t>
  </si>
  <si>
    <t>Virksomhedens forretningsmodel</t>
  </si>
  <si>
    <t>Virksomhedens marked - overordnet</t>
  </si>
  <si>
    <t>Virksomhedens afsætningskanaler</t>
  </si>
  <si>
    <t>Virksomhedens kunderelationer</t>
  </si>
  <si>
    <t>Virksomhedens produkter</t>
  </si>
  <si>
    <t>Virksomhedens værdiskabelse overordnet</t>
  </si>
  <si>
    <t>Virksomhedens kerneaktiviteter</t>
  </si>
  <si>
    <t>Virksomhedens kernekompencer</t>
  </si>
  <si>
    <t>Virksomhedens samarbejdspartnere</t>
  </si>
  <si>
    <t>Virksomhedens omkostningsstruktur</t>
  </si>
  <si>
    <t>Virksomhedens indtægtsstrømme</t>
  </si>
  <si>
    <t>Forretning</t>
  </si>
  <si>
    <t xml:space="preserve">At kortlægge virksomhedens risici generelt
At prioritere de vigtigste af de afdækkede risici i forhold til virksomhedens overelvelse og sikring af den økonomiske bundlinje
At vurdere den økonomiske konsekvens hvis risici indtræffer
At vurdere sandsynligheden for at risici indtræffer
At tilpasse virksomhedsstrategien i forhold til at minimere/eliminere risici med høj sandsynlighed og høj konsekvens og arbejde med proaktiv risicimanagement </t>
  </si>
  <si>
    <t>Direktørværktøjet</t>
  </si>
  <si>
    <t xml:space="preserve">Målet med Direktørværktøjet er at afdække hvor vigtige forskellige strategiske indsatsområder er for virksomheden, hvor vigtig de strategiske indsatsområder er for ejerleder og hvordan der leveres på de strategiske indsatsområder i dag. </t>
  </si>
  <si>
    <t>Anbefaling til processen omkring Direktørværktøjet:</t>
  </si>
  <si>
    <r>
      <t>1.</t>
    </r>
    <r>
      <rPr>
        <b/>
        <sz val="10"/>
        <color theme="1"/>
        <rFont val="Times New Roman"/>
        <family val="1"/>
      </rPr>
      <t xml:space="preserve">    </t>
    </r>
    <r>
      <rPr>
        <b/>
        <sz val="10"/>
        <color theme="1"/>
        <rFont val="Arial"/>
        <family val="2"/>
      </rPr>
      <t>Start med ”Hvor vigtig er indsatsområdet for virksomheden” - Orange område</t>
    </r>
  </si>
  <si>
    <r>
      <t>b.</t>
    </r>
    <r>
      <rPr>
        <sz val="10"/>
        <color theme="1"/>
        <rFont val="Times New Roman"/>
        <family val="1"/>
      </rPr>
      <t xml:space="preserve">    </t>
    </r>
    <r>
      <rPr>
        <sz val="10"/>
        <color theme="1"/>
        <rFont val="Arial"/>
        <family val="2"/>
      </rPr>
      <t>Det bør være virksomhedens bestyrelse, advisory board, en rådgiver og/eller en finansiel partner der udfylder/scorer.</t>
    </r>
  </si>
  <si>
    <r>
      <t>2.</t>
    </r>
    <r>
      <rPr>
        <b/>
        <sz val="10"/>
        <color theme="1"/>
        <rFont val="Times New Roman"/>
        <family val="1"/>
      </rPr>
      <t xml:space="preserve">    </t>
    </r>
    <r>
      <rPr>
        <b/>
        <sz val="10"/>
        <color theme="1"/>
        <rFont val="Arial"/>
        <family val="2"/>
      </rPr>
      <t>Så følger ”Hvor vigtig er indsatsområdet for ejer”  - Lilla område</t>
    </r>
  </si>
  <si>
    <r>
      <t>b.</t>
    </r>
    <r>
      <rPr>
        <sz val="10"/>
        <color theme="1"/>
        <rFont val="Times New Roman"/>
        <family val="1"/>
      </rPr>
      <t xml:space="preserve">    </t>
    </r>
    <r>
      <rPr>
        <sz val="10"/>
        <color theme="1"/>
        <rFont val="Arial"/>
        <family val="2"/>
      </rPr>
      <t>På sidste fane ”Direktørens kompetenceprofil” ses det samlede ”spindelvæv” for hver kategori.</t>
    </r>
  </si>
  <si>
    <r>
      <rPr>
        <b/>
        <sz val="10"/>
        <color theme="1"/>
        <rFont val="Arial"/>
        <family val="2"/>
      </rPr>
      <t>1.</t>
    </r>
    <r>
      <rPr>
        <b/>
        <sz val="10"/>
        <color theme="1"/>
        <rFont val="Times New Roman"/>
        <family val="1"/>
      </rPr>
      <t xml:space="preserve">    </t>
    </r>
    <r>
      <rPr>
        <b/>
        <sz val="10"/>
        <color theme="1"/>
        <rFont val="Arial"/>
        <family val="2"/>
      </rPr>
      <t>Strategi &amp; risiko</t>
    </r>
    <r>
      <rPr>
        <sz val="10"/>
        <color theme="1"/>
        <rFont val="Arial"/>
        <family val="2"/>
      </rPr>
      <t xml:space="preserve"> - Virksomheden overordnet</t>
    </r>
  </si>
  <si>
    <r>
      <rPr>
        <b/>
        <sz val="10"/>
        <color theme="1"/>
        <rFont val="Arial"/>
        <family val="2"/>
      </rPr>
      <t>2.</t>
    </r>
    <r>
      <rPr>
        <b/>
        <sz val="10"/>
        <color theme="1"/>
        <rFont val="Times New Roman"/>
        <family val="1"/>
      </rPr>
      <t xml:space="preserve">    </t>
    </r>
    <r>
      <rPr>
        <b/>
        <sz val="10"/>
        <color theme="1"/>
        <rFont val="Arial"/>
        <family val="2"/>
      </rPr>
      <t>Produktion</t>
    </r>
    <r>
      <rPr>
        <sz val="10"/>
        <color theme="1"/>
        <rFont val="Arial"/>
        <family val="2"/>
      </rPr>
      <t xml:space="preserve"> – Virksomhedens overordnede produktion</t>
    </r>
  </si>
  <si>
    <r>
      <rPr>
        <b/>
        <sz val="10"/>
        <color theme="1"/>
        <rFont val="Arial"/>
        <family val="2"/>
      </rPr>
      <t>3.</t>
    </r>
    <r>
      <rPr>
        <b/>
        <sz val="10"/>
        <color theme="1"/>
        <rFont val="Times New Roman"/>
        <family val="1"/>
      </rPr>
      <t>    L</t>
    </r>
    <r>
      <rPr>
        <b/>
        <sz val="10"/>
        <color theme="1"/>
        <rFont val="Arial"/>
        <family val="2"/>
      </rPr>
      <t>edelse &amp; management</t>
    </r>
    <r>
      <rPr>
        <sz val="10"/>
        <color theme="1"/>
        <rFont val="Arial"/>
        <family val="2"/>
      </rPr>
      <t xml:space="preserve"> - Virksomhedens ledelse og management  </t>
    </r>
  </si>
  <si>
    <r>
      <rPr>
        <b/>
        <sz val="10"/>
        <color theme="1"/>
        <rFont val="Arial"/>
        <family val="2"/>
      </rPr>
      <t>4.   Økonomistyring &amp; rapportering</t>
    </r>
    <r>
      <rPr>
        <sz val="10"/>
        <color theme="1"/>
        <rFont val="Arial"/>
        <family val="2"/>
      </rPr>
      <t xml:space="preserve"> - Virksomhedens interne og eksterne økonomistyring og rapportering</t>
    </r>
  </si>
  <si>
    <t xml:space="preserve">     Det kan være virksomhedens bestyrelse, advisory board, en rådgiver, en finansiel partner og ejer selv, der udfylder.</t>
  </si>
  <si>
    <r>
      <t xml:space="preserve">De tre vinkler – </t>
    </r>
    <r>
      <rPr>
        <b/>
        <sz val="10"/>
        <color theme="1"/>
        <rFont val="Arial"/>
        <family val="2"/>
      </rPr>
      <t>hvad kalder virksomheden på, hvad er vigtig for ejer og hvordan leveres der på de strategiske indsatsområder i dag</t>
    </r>
    <r>
      <rPr>
        <sz val="10"/>
        <color theme="1"/>
        <rFont val="Arial"/>
        <family val="2"/>
      </rPr>
      <t xml:space="preserve"> – giver et samlet billede af det vi benævner </t>
    </r>
    <r>
      <rPr>
        <b/>
        <sz val="10"/>
        <color theme="1"/>
        <rFont val="Arial"/>
        <family val="2"/>
      </rPr>
      <t>Direktørens kompetenceprofil</t>
    </r>
    <r>
      <rPr>
        <sz val="10"/>
        <color theme="1"/>
        <rFont val="Arial"/>
        <family val="2"/>
      </rPr>
      <t xml:space="preserve">, som kan bruges i 
dialogen med ejerleder og bestyrelse/advisory board om styrkelse af den strategiske virksomhedsledelse/direktørrollen. </t>
    </r>
  </si>
  <si>
    <r>
      <t xml:space="preserve">De konkrete strategiske indsatsområder i </t>
    </r>
    <r>
      <rPr>
        <b/>
        <sz val="10"/>
        <color theme="1"/>
        <rFont val="Arial"/>
        <family val="2"/>
      </rPr>
      <t>Direktørværktøjet</t>
    </r>
    <r>
      <rPr>
        <sz val="10"/>
        <color theme="1"/>
        <rFont val="Arial"/>
        <family val="2"/>
      </rPr>
      <t xml:space="preserve"> har baggrund i erfaringer fra mange strategi- og udviklingsprocesser med ejerledere i dansk landbrug, suppleret med erfaringer og inputs fra i SMV-segmentet.</t>
    </r>
  </si>
  <si>
    <t>De strategiske indsatsområder er grupperet i 5 overordnede kategorier (fordelt på 5 faner i excel-arket):</t>
  </si>
  <si>
    <r>
      <t>5.</t>
    </r>
    <r>
      <rPr>
        <b/>
        <sz val="10"/>
        <color theme="1"/>
        <rFont val="Times New Roman"/>
        <family val="1"/>
      </rPr>
      <t>    F</t>
    </r>
    <r>
      <rPr>
        <b/>
        <sz val="10"/>
        <color theme="1"/>
        <rFont val="Arial"/>
        <family val="2"/>
      </rPr>
      <t xml:space="preserve">orretningsmodel </t>
    </r>
    <r>
      <rPr>
        <sz val="10"/>
        <color theme="1"/>
        <rFont val="Arial"/>
        <family val="2"/>
      </rPr>
      <t xml:space="preserve">- Virksomhedens samlede forretningsmodel </t>
    </r>
  </si>
  <si>
    <t>Hver kategori indeholder mellem 9 -14 indsatsområder, hvor der er sat eksempler på indhold i indsatsen.</t>
  </si>
  <si>
    <t>Har du spørgsmål/kommentarer til Direktørværktøjet, så er du velkommen til at kontakte:</t>
  </si>
  <si>
    <r>
      <t>a.</t>
    </r>
    <r>
      <rPr>
        <sz val="10"/>
        <color theme="1"/>
        <rFont val="Times New Roman"/>
        <family val="1"/>
      </rPr>
      <t xml:space="preserve">    </t>
    </r>
    <r>
      <rPr>
        <sz val="10"/>
        <color theme="1"/>
        <rFont val="Arial"/>
        <family val="2"/>
      </rPr>
      <t>Det vil være optimalt, at det er andre end ejer selv, der vurderer, hvor vigtigt området er for virksomheden.</t>
    </r>
  </si>
  <si>
    <r>
      <t>c.</t>
    </r>
    <r>
      <rPr>
        <sz val="10"/>
        <color theme="1"/>
        <rFont val="Times New Roman"/>
        <family val="1"/>
      </rPr>
      <t>    </t>
    </r>
    <r>
      <rPr>
        <sz val="10"/>
        <color theme="1"/>
        <rFont val="Arial"/>
        <family val="2"/>
      </rPr>
      <t>De 5 kategorier – fane 1-5 – åbnes nu en af gangen.</t>
    </r>
  </si>
  <si>
    <r>
      <t>d.</t>
    </r>
    <r>
      <rPr>
        <sz val="10"/>
        <color theme="1"/>
        <rFont val="Times New Roman"/>
        <family val="1"/>
      </rPr>
      <t xml:space="preserve">    </t>
    </r>
    <r>
      <rPr>
        <sz val="10"/>
        <color theme="1"/>
        <rFont val="Arial"/>
        <family val="2"/>
      </rPr>
      <t xml:space="preserve">Det enkelte indsatsområde på hver fane tildeles en score fra 0-5 i de grå felter. </t>
    </r>
  </si>
  <si>
    <r>
      <t>e.</t>
    </r>
    <r>
      <rPr>
        <sz val="10"/>
        <color theme="1"/>
        <rFont val="Times New Roman"/>
        <family val="1"/>
      </rPr>
      <t xml:space="preserve">    </t>
    </r>
    <r>
      <rPr>
        <sz val="10"/>
        <color theme="1"/>
        <rFont val="Arial"/>
        <family val="2"/>
      </rPr>
      <t>Bemærk at i alt 4 personer kan bidrage med en score, hvor det så er gennemsnittet, der føres videre for det enkelte indsatsområde.</t>
    </r>
  </si>
  <si>
    <r>
      <t>f.</t>
    </r>
    <r>
      <rPr>
        <sz val="10"/>
        <color theme="1"/>
        <rFont val="Times New Roman"/>
        <family val="1"/>
      </rPr>
      <t xml:space="preserve">      </t>
    </r>
    <r>
      <rPr>
        <sz val="10"/>
        <color theme="1"/>
        <rFont val="Arial"/>
        <family val="2"/>
      </rPr>
      <t>Husk at gemme excel-arket, når alle har udfyldt.</t>
    </r>
  </si>
  <si>
    <r>
      <t>a.</t>
    </r>
    <r>
      <rPr>
        <sz val="10"/>
        <color theme="1"/>
        <rFont val="Times New Roman"/>
        <family val="1"/>
      </rPr>
      <t xml:space="preserve">    </t>
    </r>
    <r>
      <rPr>
        <sz val="10"/>
        <color theme="1"/>
        <rFont val="Arial"/>
        <family val="2"/>
      </rPr>
      <t>Her er det ejer selv, der udfylder/scorer hver af de 5 kategorier og de tilhørende indsatsområder.</t>
    </r>
  </si>
  <si>
    <r>
      <t>b.</t>
    </r>
    <r>
      <rPr>
        <sz val="10"/>
        <color theme="1"/>
        <rFont val="Times New Roman"/>
        <family val="1"/>
      </rPr>
      <t xml:space="preserve">    </t>
    </r>
    <r>
      <rPr>
        <sz val="10"/>
        <color theme="1"/>
        <rFont val="Arial"/>
        <family val="2"/>
      </rPr>
      <t>Vigtigt at ejer udfylder uden, at kunne se scoren under ”Hvor vigtig er indsatsområdet for virksomheden”.</t>
    </r>
  </si>
  <si>
    <r>
      <t>c.</t>
    </r>
    <r>
      <rPr>
        <sz val="10"/>
        <color theme="1"/>
        <rFont val="Times New Roman"/>
        <family val="1"/>
      </rPr>
      <t xml:space="preserve">     </t>
    </r>
    <r>
      <rPr>
        <sz val="10"/>
        <color theme="1"/>
        <rFont val="Arial"/>
        <family val="2"/>
      </rPr>
      <t>Husk at gemme excel-arket, når det er udfyldt.</t>
    </r>
  </si>
  <si>
    <r>
      <t>3.</t>
    </r>
    <r>
      <rPr>
        <b/>
        <sz val="10"/>
        <color theme="1"/>
        <rFont val="Times New Roman"/>
        <family val="1"/>
      </rPr>
      <t xml:space="preserve">    </t>
    </r>
    <r>
      <rPr>
        <b/>
        <sz val="10"/>
        <color theme="1"/>
        <rFont val="Arial"/>
        <family val="2"/>
      </rPr>
      <t>Og derefter ”Hvordan leveres der på indsatsområdet i dag” – Grønt område</t>
    </r>
  </si>
  <si>
    <r>
      <t>a.</t>
    </r>
    <r>
      <rPr>
        <sz val="10"/>
        <color theme="1"/>
        <rFont val="Times New Roman"/>
        <family val="1"/>
      </rPr>
      <t xml:space="preserve">    </t>
    </r>
    <r>
      <rPr>
        <sz val="10"/>
        <color theme="1"/>
        <rFont val="Arial"/>
        <family val="2"/>
      </rPr>
      <t>Her er der mulighed for, at op til 5 personer kan score de enkelte indsatsområder.</t>
    </r>
  </si>
  <si>
    <r>
      <t>b.</t>
    </r>
    <r>
      <rPr>
        <sz val="10"/>
        <color theme="1"/>
        <rFont val="Times New Roman"/>
        <family val="1"/>
      </rPr>
      <t xml:space="preserve">    </t>
    </r>
    <r>
      <rPr>
        <sz val="10"/>
        <color theme="1"/>
        <rFont val="Arial"/>
        <family val="2"/>
      </rPr>
      <t>Vigtigt at alle udfylder uden, at kunne se scoren under ”Hvor vigtig er indsatsområdet for virksomheden” og ”Hvor vigtig er indsatsområdet for ejer”.</t>
    </r>
  </si>
  <si>
    <r>
      <t>4.</t>
    </r>
    <r>
      <rPr>
        <b/>
        <sz val="10"/>
        <color theme="1"/>
        <rFont val="Times New Roman"/>
        <family val="1"/>
      </rPr>
      <t xml:space="preserve">    </t>
    </r>
    <r>
      <rPr>
        <b/>
        <sz val="10"/>
        <color theme="1"/>
        <rFont val="Arial"/>
        <family val="2"/>
      </rPr>
      <t>Sidst samles alle score i det samme Direktørværktøj.</t>
    </r>
  </si>
  <si>
    <r>
      <t>a.</t>
    </r>
    <r>
      <rPr>
        <sz val="10"/>
        <color theme="1"/>
        <rFont val="Times New Roman"/>
        <family val="1"/>
      </rPr>
      <t xml:space="preserve">    </t>
    </r>
    <r>
      <rPr>
        <sz val="10"/>
        <color theme="1"/>
        <rFont val="Arial"/>
        <family val="2"/>
      </rPr>
      <t>For hver kategori vil der yderst til højre være et ”spindelvæv”, der viser scoren for det enkelte indsatsområde.</t>
    </r>
  </si>
  <si>
    <r>
      <rPr>
        <b/>
        <sz val="26"/>
        <color rgb="FF076471"/>
        <rFont val="Arial"/>
        <family val="2"/>
      </rPr>
      <t>SEGES Strategi &amp; Vækst</t>
    </r>
    <r>
      <rPr>
        <b/>
        <sz val="18"/>
        <color rgb="FF076471"/>
        <rFont val="Arial"/>
        <family val="2"/>
      </rPr>
      <t xml:space="preserve">                                           Virksomhedens strategi &amp; risiko</t>
    </r>
  </si>
  <si>
    <t>At arbejde med de grundlæggende strategiske spørgsmål:
- Hvad er vi sat i verden for? (mission)
- Hvad går vi ikke på kompromis med? (værdier)
- Hvor vil vi hen? (vision) 
- Hvad er succes for os og hvordan måler vi det? (mål)
- Hvordan kommer vi i mål? (strategiske initiativer)
At udarbejde en virksomhedsstrategi</t>
  </si>
  <si>
    <t>At sikre et overblik over den samlede virksomhed og en tydelig virksomhedsidentitet, der let kan kommunikeres internt og eksternt. 
F.eks. i forhold til familie, ejerforhold/struktur,  forretningsområder, ha, dyr, bygningsmasse, maskiner, medarbejdere og samarbejder med andre</t>
  </si>
  <si>
    <t xml:space="preserve">At analysere virksomhedens styrker/svagheder og muligheder/trusler. 
At tilpasse stategien i forhod til at minimere svagheder/trusler og udnytte styrker/muligheder. </t>
  </si>
  <si>
    <t xml:space="preserve">At få et overblik og en indsigt i virksomhedens værdikæde opdelt på f.eks. eksterne forsyningskæder, interne produktionskæder og eksterne afsætningskæder.
At analysere mulighederne for minimering af spild og bedre udnyttelse af ressourcer (cirkulær økonomi).  </t>
  </si>
  <si>
    <t>At analysere virksomhedens nuværende bæredygtighed målt på den økonomiske, sociale og miljømæssige bundlinje.
At analysere mulighederne for en bæredygtig udvikling af virksomheden.
At indarbejde bæredygtig transformation i virksomhedsstrategien og virksomhedens ledelsesmodel.</t>
  </si>
  <si>
    <t>At analysere virksomhedens finansiering i forhold til uudnyttede potentialer og risici på kort og langt sigt.
At udarbejde en finansieringsstrategi.</t>
  </si>
  <si>
    <t>At analysere potentialer og udfordringer ved nuværende ejerforhold.
At vurdere fordele og ulemper ved at udvide ejerkredsen med en samarbejdspartner / investor.</t>
  </si>
  <si>
    <t xml:space="preserve">At arbejde med proaktiv, transparent og professionel kommunikation - internt og eksternt.
At arbejde med virksomhedens visuelle identitet.
At opbygge en kommunikation, der sikrer intern koordinering - op og ned i organisationen. 
At opbygge en kommunikation, der sikrer intern commitment til virksomhedens kurs og daglige drift. </t>
  </si>
  <si>
    <t>At arbejde med strategisk sparring via netværk, rådgivere, advisory boards eller bestyrelser.</t>
  </si>
  <si>
    <t>At etablere en projektstyring til en professionel håndtering af unikke opgaver/projekter, hvor effektiv styring af tid og ressourcer leder frem mod et bestemt mål.</t>
  </si>
  <si>
    <r>
      <t xml:space="preserve">SEGES Strategi &amp; Vækst                                    </t>
    </r>
    <r>
      <rPr>
        <b/>
        <sz val="18"/>
        <color rgb="FF076471"/>
        <rFont val="Arial"/>
        <family val="2"/>
      </rPr>
      <t>Virksomhedens produktion</t>
    </r>
  </si>
  <si>
    <t>At analysere virksomhedens produktionsfaciliteter - driftsbygninger, produktionsanlæg, maskiner og jord - i forhold til virksomhedens strategi - er der uudnyttede potentialer eller udfordringer, der kan fremme/hindre strategiens implementering.</t>
  </si>
  <si>
    <t>At analysere den nuværende udnyttelse af virksomhedens kapacitet i forhold til at afdække uudnyttede potentialer og ikke-værdiskabende kapacitet.</t>
  </si>
  <si>
    <t xml:space="preserve">At optimere hele produktionen/produktionskæden, f.eks. ved at arbejde med LEAN-ledelse f.eks. driftslederens adfærd, driftslederens fokus, ledelsesprincipper og ledelsessystemer. </t>
  </si>
  <si>
    <t xml:space="preserve">At etablere et sæt af økonomiske nøgletal, der overordnet kan sikre et overblik i forhold til om produktionen følger virksomhedens strategi, og samtidig kan sikre dyb indsigt i den nuværende produktion i forhold til at afdække negative og positive økonomiske afvigelser. </t>
  </si>
  <si>
    <t xml:space="preserve">At etablere et sæt af tekniske nøgletal, der overordnet kan sikre et overblik i forhold til om produktionen følger virksomhedens strategi, og samtidig kan sikre dyb indsigt i den nuværende produktion i forhold til at afdække negative og positive afvigelser. </t>
  </si>
  <si>
    <t xml:space="preserve">At få etableret en effektiv produktionsplanlægning, som efterfølgende formidles via f.eks. tavlemøder til medarbejderne. 
At sikre besluttede produktionsplaner også føres ud i driften, så ressourcerne udnyttes optimalt og flaskehalse minimeres. </t>
  </si>
  <si>
    <t>At skabe en fejlfri produktion ved at arbejde systematisk med de 4 M'ér - maskiner, mennesker, materialer og metoder. 
At etablere en systematisk arbejdsmetode, der giver mulighed for at skabe perfekte processer gennem hver enkelt medarbejders kompetenceudvikling og engagement således, at omkostningerne sænkes og processens totale økonomiske effektivitet dermed øges.</t>
  </si>
  <si>
    <t xml:space="preserve">At analysere virksomhedens interne og eksterne logistik/distribution. 
At minimere ressourceforbrug til logistik/distribution, sikre at de nødvendige leverancer kommer til tiden og at produkterne leveres i forhold til det aftalte med aftager. </t>
  </si>
  <si>
    <r>
      <rPr>
        <b/>
        <sz val="26"/>
        <color rgb="FF076471"/>
        <rFont val="Arial"/>
        <family val="2"/>
      </rPr>
      <t xml:space="preserve">SEGES Strategi &amp; Vækst </t>
    </r>
    <r>
      <rPr>
        <b/>
        <sz val="18"/>
        <color rgb="FF076471"/>
        <rFont val="Arial"/>
        <family val="2"/>
      </rPr>
      <t xml:space="preserve">                                    Virksomhedens ledelse &amp; management </t>
    </r>
  </si>
  <si>
    <t xml:space="preserve">At analysere virksomhedens organisering i forhold til at sikre økonomisk og ledelsesmæssigt overblik og indsigt i det enkelte forretningsområde. 
At organisere virksomheden i økonomiske og produktionsmæssige selvstændige enheder f.eks. opdele en mælkeproduktion i mælkeproduktionen, salg af levende dyr, grovfoderproduktion og produktion af salgsafgrøder. </t>
  </si>
  <si>
    <t>At optimere ledelsesmodellen i forhold til at smiddiggøre og effektivisere forretningsgange og  beslutningsprocesser, f.eks. ved:
- klar organisering og ansvarsfordeling mellem de forskellige ledelseslag
- klare mål og delmål for den enkelte leder</t>
  </si>
  <si>
    <t>Helt overordnet at analysere virksomhedens strategiske ledelseskraft, f.eks.i forhold til: 
- at sikre virksomhedens ønskede kurs, koordinering med alle led og commitment til kurs og mål
- at skabe velfungerende organisationsstrukturer, processer og samarbejdsflader
- at tydeliggøre ansvar og roller
- at sikre overblik og sammenhæng mellem de forskellige strategiske initiativer fra virksomhedens strategi
- at få prioriteret de strategiske i handlinger i forhold til implementeringstidspunkt i driften 
- at sikre og udvikle ledelsesmodellen i forhold til uddelegering af ansvar, så den fungerer efter planen i driften
- at sikre effekiv styring og løbende opfølgning på de ønskede implementeringstiltag i driften 
- alt sammen med henblik på at de ønskede forandringerne forankres i virksomhedens drift.</t>
  </si>
  <si>
    <t>At analysere virksomhedens styrker/svagheder på taktisk / driftsleder niveau, f.eks. i forhold til:
- ledelsesmodel, f.eks. i forhold til ansvar, uddelegering og kommunikation
- at praktisere ledelse og management i daglig drift
- at sikre mulighed for deling af information, viden, feedback, hjælp og sparring
- traditionel driftsledelse med fokus på faglig og teknisk ledelse
- at omsætte de strategiske handlinger til processer der sikrer, at strategien opfyldes og problemer i daglig drift minimeres
- Human Rossource Management 
- økonomisk optimering af drift, understøtte stærk virksomhedsultur og forandringsledelse.</t>
  </si>
  <si>
    <t xml:space="preserve">At analysere virksomhedens styrker/svagheder på operationel ledelse, f.eks. i forhold til: 
- ledelsesmodel, f.eks. i forhold til ansvar, uddelegering og kommunikation
- at arbejde med synlig ledelse i hverdagen
- at implementere de ønskede processer og opnå de ønskede mål i daglig drift
- at sikre mulighed for deling af information, viden, feedback, hjælp og sparring
- at arbejde med motivation og målstyring (management) i forhold til medarbejderne
- at arbejde med forandringsledelse 
- at sikre minimering af problemer i daglig drift. </t>
  </si>
  <si>
    <t>At arbejde med den "hårde del" af ledelse, f.eks.:
- at tydeliggøre ansvar, roller og forventninger overfor medarbejderne
- at udnytte den arbejdskapital, der er til rådighed økonomisk optimalt
- at optimere arrondering, logistik og transport økonomisk
- etablering af tekniske og økonomiske mål for hvert forretningsområde, team og evt. den enkelte medarbejder, som sikrer at ledelsen kan følge op på kurs og målopfyldelse
- at følge op på de stillede mål.</t>
  </si>
  <si>
    <t>Personalepleje og personaleudvikling</t>
  </si>
  <si>
    <t>Rekruttering af medarbejdere</t>
  </si>
  <si>
    <t xml:space="preserve">At afdække hvilke kompetencer og kvalifikationer virksomheden har behov for.
At tiltrække egnede medarbejdere f.eks. ved at bruge nuværende medarbejdere som ambassadører.
At tiltrække veluddannede medarbejdere, der kan tilføre virksomheden ny viden.
At opslå jobbet og udvælge den ønskede medarbejder, der matcher jobbet. </t>
  </si>
  <si>
    <t xml:space="preserve">At arbejde systematisk med on-boarding af nye medarbejdere.
At fokusere på et godt arbejdsmiljø.
At definere klare succeskriterier på mål og adfærd.
At arbejde systematisk med kompetenceudvikling, pleje og trivsel hos medarbejderne.
At udarbejde en medarbejderhåndbog, der fortæller om forventninger til medarbejderne og medarbejderpolitikker.
At arbejde systematisk med intern kommunikation målrettet medarbejderne. </t>
  </si>
  <si>
    <t>At analysere hvad virksomheden kalder på i forhold til nødvendige medarbejderkompetencer.
At definere et dream-team i forhold til medarbejderkompetencer.
At fokusere på flaskehalse i forhold til viden og kompetencer.
At ansætte de rigtige kompetencer og efterfølgende sikre personlig udvikling af den enkelte medarbejder med henblik på personlig karriere og optimal værdiskabelse for virksomheden.</t>
  </si>
  <si>
    <r>
      <rPr>
        <b/>
        <sz val="26"/>
        <color rgb="FF076471"/>
        <rFont val="Arial"/>
        <family val="2"/>
      </rPr>
      <t>SEGES Strategi &amp; Vækst</t>
    </r>
    <r>
      <rPr>
        <b/>
        <sz val="18"/>
        <color rgb="FF076471"/>
        <rFont val="Arial"/>
        <family val="2"/>
      </rPr>
      <t xml:space="preserve">                              Virksomhedens økonomistyring og rapportering</t>
    </r>
  </si>
  <si>
    <t xml:space="preserve">At analysere nuværende situation for virksomhedens digitalisering og tilhørende "kontorfunktion", f.eks. alt outsourcet til DLBR eller eget digitalt virksomhedskontor
At afdække potentialer og udfordringer ved at insource dele af økonomistyring og rapportering i virksomheden, f.eks.:
- økonomisiden - bogførings-/regnskabsprogrammer, DLBR Summax, eOverblik, INVE og Dashboard
- produktionssiden - KVÆG/BoviSoft, DMS og SmartKoen og Webdyr, PLANT Farm Tracking, Biogas Online, Mark Online, CropManager, KemiTjek, FarmTime, Planteværrn Online og Vandregnskab Online
At holde sammen/sikre en optimal struktur på relevante data i og omkring virksomheden, som kan/skal bruges i daglig drift - og som virksomheden selv kan og vil håndtere. </t>
  </si>
  <si>
    <t>Virksomhedens datastruktur</t>
  </si>
  <si>
    <t xml:space="preserve">At sikre ejerskabet til egne data
At stille krav om at få egne data ved indgåelse af kontrakt med potentiel dataleverandør
At sikre tilgængelighed til egne data 
At sikre en datastruktur: 
- etableret på høj datadisciplin internt i virksomheden
- hvor alle virksomhedens overordnede data samles
- hvor data indenfor veldefinerede og strategisk vigtige produktions-/forretnings-/andre vigtige områder samles </t>
  </si>
  <si>
    <t>At afdække hvilke tekniske og økonomiske data, der er vigtige at få overblik og indsigt i for virksomheden og dens interessenter
At afdække mulighederne for at opsamle ovenstående data og andre relevante data på en teknisk og økonomisk rentabel måde ved, at inddrage ledere og medarbejdere
At afdække frekvensen i dataindsamlingen
At afdække kvaliteten i dataindsamlingen
At få etableret en fast struktur og best practice for at samle data i og omkring virksomheden</t>
  </si>
  <si>
    <t>At få afdækket hvordan data kan indgå i værdiskabende analyser
At få fastlagt hvem, hvilke og hvornår de forskellige analyser skal udarbejdes - herunder mulighederne for at automatisere dele af/hele analysen  
At få udarbejdet et fast format til de enkelte analyser i forhold til brug i virksomheden og hvem der skal have analysen</t>
  </si>
  <si>
    <t>At etablere et internt professionelt setup omkring virksomhedens:
- datafangst (kontering, betalingsstyring og fakturering)
- godkendelsesprocedurer (online via mobil / PC)
- præsentation af data og analyser (dashboard og e-overblik)
- lovmæssige økonomiske leverancer (moms, løn, årsregnskaber)
- interne økonomistyringsleverancer (realiseret år til dato, budget, opfølgning, salg, omkostninger, finansiering, økonomiske nøgletal).</t>
  </si>
  <si>
    <t>At etablere et sæt af værdiskabende økonomiske mål og delmål (KPI'er) som kan bruges som indikatorer på virksomhedens retning og afvigelser i forhold til forventet
At etablere datafangst og rapportering til de relevante målgrupper, med henblik på opfølgning og action</t>
  </si>
  <si>
    <t>At etablere en effektiv salgsstyring med fokus på:
- salg i alt/omsætning
- solgte enheder og enhedspriser
- lager
- historik o.a. 
via et online/real-time setup eller periodevis opfølgning</t>
  </si>
  <si>
    <t>At etablere en effektiv overordnet omkostningsstyring i den ønskede detaljeringsgrad med historik o.a. via et online/real-time setup eller periodevis opfølgning
At etablere et dagligt benchmark på omkostningsstyring</t>
  </si>
  <si>
    <t>At få etableret en effektiv økonomisk kapacitetsstyring, der sikrer overblik, indsigt og handlemulighed
At få etableret produktionsstyring</t>
  </si>
  <si>
    <t>At få etableret en effektiv finansiel styring, der kan sikre den nødvendige kapital til den bedste pris og udnytte virksomhedens overskudslikviditet bedst muligt</t>
  </si>
  <si>
    <t>At etablere et professionelt rapporteringssystem i virksomheden målrettet virksomhedens interne og eksterne målgrupper:
- ejerleder/direktør
- bestyrelse/advisory board
- finansielle samarbejdspartnere
- funktionsledere, driftsledere
- medarbejdere</t>
  </si>
  <si>
    <t>Helt overordnet sikre virksomhedens compliance og interne krav til procedurer 
At sikre virksomhedens rapporterings- og økonomisystem hele tiden understøtter 
- lovmæssige krav
- GDPR-regler og Persondataforordningen 
- rammer og regler for branchen og den enkelte virksomhed
- rammer og juridiske forpligtelser i forhold til f.eks. aftaler og kontrakter med interne og eksterne samarbejdspartnere
- arbejdsretslige regler, f.eks. ansættelseskontrakter og APV</t>
  </si>
  <si>
    <r>
      <rPr>
        <b/>
        <sz val="28"/>
        <color rgb="FF076471"/>
        <rFont val="Arial"/>
        <family val="2"/>
      </rPr>
      <t>SEGES Strategi &amp; Vækst</t>
    </r>
    <r>
      <rPr>
        <b/>
        <sz val="18"/>
        <color rgb="FF076471"/>
        <rFont val="Arial"/>
        <family val="2"/>
      </rPr>
      <t xml:space="preserve">                                           Virksomhedens samlede forretning</t>
    </r>
  </si>
  <si>
    <r>
      <t>Fokus på</t>
    </r>
    <r>
      <rPr>
        <b/>
        <sz val="10"/>
        <color theme="1"/>
        <rFont val="Arial"/>
        <family val="2"/>
      </rPr>
      <t xml:space="preserve"> ledelse</t>
    </r>
    <r>
      <rPr>
        <sz val="10"/>
        <color theme="1"/>
        <rFont val="Arial"/>
        <family val="2"/>
      </rPr>
      <t xml:space="preserve"> - sikre effektivitet og driftsledelse af kerneforretningen, så vi udfører tingene rigtigt, udfører tingene bedre og sikrer bundlinjen.
Fokus på </t>
    </r>
    <r>
      <rPr>
        <b/>
        <sz val="10"/>
        <color theme="1"/>
        <rFont val="Arial"/>
        <family val="2"/>
      </rPr>
      <t>lederskab</t>
    </r>
    <r>
      <rPr>
        <sz val="10"/>
        <color theme="1"/>
        <rFont val="Arial"/>
        <family val="2"/>
      </rPr>
      <t xml:space="preserve"> - ved at arbejde med strategien, transformationen og direktørrollen i forhold til at udfordre om vi udfører de rigtige ting, om vi kunne udføre tingene anderledes og om der er mulighed for ny værdiskabelse og nye indtægter</t>
    </r>
  </si>
  <si>
    <t xml:space="preserve">At synliggøre virksomhedens forretningsmodel 
At analysere styrke/svagheder i nuværende forretningsmodel, målt på virksomhedens økonomiske performance over de sidst 5 år og forretningsmodellens fremtidssikring
At afdække nye teknologiske, juridiske, socioøkonomiske og kulturelle trends i markedet
At igangsætte arbejdet med at styrke forretningsmodellen via interne forandringer og tilpasning i forhold til eksterne muligheder/trusler </t>
  </si>
  <si>
    <t>At analysere hvad markedet efterspørger af fødevarer og landbrugsydelser - herunder nye trends
At analysere konkurrencesituationen i markedet i forhold til virksomhedens nuværende ydelser og i forhold til nye trends
At analysere mulighederne for virksomheden i at tilpasse forretningsmodellen til markedet, herunder udnytte nye trends</t>
  </si>
  <si>
    <t>Virksomhedens aftagere/kundeseg-menter</t>
  </si>
  <si>
    <t>At analysere virksomhedens omkostningsstruktur helt overordnet, f.eks. i forhold til produktionsfaciliteter, kapacitetsudnyttelse
At analysere virksomhedens omkostninger i forhold til benchmark, fraktilanalyser og business check, f.eks. produktionsomkostninger, maskinomkostninger, lageromkostninner, kapacitetsomkostniger, lønomkostniger o.a. 
At tilpasse virksomhedens forretningsmodel</t>
  </si>
  <si>
    <t>At analysere virksomhedens økonomiske bundlinje på kort og langt sigt
At afdække muligheder for at forbedre den økonomiske bundlinje, afkastningsgrad og konsolideirng f.eks. i forhold til benchmark, fraktilanalyser og business check
At tilpasse virksomhedens forretningsmodel og evt. virksomhedens strategi</t>
  </si>
  <si>
    <r>
      <rPr>
        <b/>
        <sz val="26"/>
        <color rgb="FF076471"/>
        <rFont val="Arial"/>
        <family val="2"/>
      </rPr>
      <t xml:space="preserve">SEGES Strategi &amp; Vækst </t>
    </r>
    <r>
      <rPr>
        <b/>
        <sz val="18"/>
        <color rgb="FF076471"/>
        <rFont val="Arial"/>
        <family val="2"/>
      </rPr>
      <t xml:space="preserve">         Direktørens kompetence profil </t>
    </r>
  </si>
  <si>
    <t>At analysere nuværende salgspriser/prissætning i forhold til at opnå højere priser
At analysere nuværende værdiskabelse i forhold til at øge volumen 
At afdække potentialer via benchmark, fraktilanalyser og business check
At afdække potentialer for nye indtægtsstrømme via nye værdiydelser
At tilpasse virksomhedens forretningsmodel</t>
  </si>
  <si>
    <t>At afdække virksomhedens nuværende samarbejdspartnere, herunder styrker/svagheder i samarbejdsrelationen
At afdække muligheder/potentialer ved nye samarbejdspartnere, f.eks. i forhold til indkøb, aftagere, in-/outsourcing, rådgivning, personligt netværk
At tilpasse virksomhedens forretningsmodel og evt. virksomhedens strategi</t>
  </si>
  <si>
    <t xml:space="preserve">At analysere virksomheden i forhold til de kernekompetencer, der kan sikre den ønskede værdiskabelse i virksomheden
At afdække virksomhedens nuværende kernekompetencer, og især i forhold til gabs mod det ønskede
At udarbejde en plan for at forbedre virksomhedens kernekompetencer, f.eks. ved efteruddannelse og/eller ansættelse af nye kompetencer
At tilpasse virksomhedens forretningsmodel </t>
  </si>
  <si>
    <t>At analysere virksomhedens nuværende kerneaktiviteter
At analysere muligheder/trusler i at udvikle/ændre nuværende kerneaktiviteter, f.eks. fokusere på griseproduktion og forpagte jorden ud, At arbejde med cirkulær økonomi ved at etablere nye kerneaktiviteter
At tilpasse virksomhedens forretningsmodel og evt. virksomhedens strategi</t>
  </si>
  <si>
    <t>At analysere virksomhedens nuværende værdiskabelse, herunder f.eks. virksomhedens interne værdikæde, og virksomhedens eksterne værdikæde i forhold til leverandører og aftagere 
At analysere nye muligheder for værdiskabelse, herunder hvad aftagere/kundesegmenter efterspørger og / eller konkurrenterne arbejder med
At analysere mulighederne for virksomheden i at tilpasse værdiskabelsen, f.eks. i forhold til nye kerne aktiviteter, nye processer, ny teknologi, nye kompetencer, nye samarbejdsformer
At tilpasse virksomhedens forretningsmodel og evt. virksomhedens strategi</t>
  </si>
  <si>
    <t>At analysere virksomhedens nuværende værdiydelser
At analysere krav/behov fra nuværende aftagere/kundesegmenter i forhold til at afdække udfodringer og uudnyttede potentialer ved nuværende værdiydelser
At afdække mulighederne for at øge værdien af og markedets interesse i virksomhedens værdiydelser, f.eks. ved at produktudvikle, arbejde med niche og/eller højkvalitetsprodukter eller indarbejde nye processer i virksomhedens værdiskabelse   
At tilpasse virksomhedens forretningsmodel og evt. virksomhedens strategi</t>
  </si>
  <si>
    <t>At analysere virksomhedens nuværende relation til aftagere/kundesegmenter i forhold til at afdække styrker/svagheder, f.eks. i forhold til salgspolitik, kontrakter, kundepleje, markedsføring, kommunikation og netværk
At analysere muligheder for at styrke kunderelationen i forhold til at styrke virksomhedens forretningsmodel
at tilpasse virksomhedens forretningsmodel</t>
  </si>
  <si>
    <t xml:space="preserve">At analysere virksomhedens nuværende afsætningskanaler i forhold til at afdække styrker/svagheder
At analysere alternative afsætningskanaler og afdække uudnyttede potentialer i forhold til at styrke virksomhedens forretningsmodel og at tilpasse virksomhedens forretningsmodel
</t>
  </si>
  <si>
    <t>At analysere virksomhedens nuværende aftagere/kundesegmenter i forhold til udfordringer/uudnyttede potentialer
At analysere alternative aftagere/kundesegmenter i forhold til nye muligheder og en stærkere forretningsmodel
At tilpasse virksomhedens forretningsmodel - og evt. tilpasse virksomhedens strategi</t>
  </si>
  <si>
    <t>At omsætte virksomhedens strategi til konkrete handlingsplaner med mål og delmål. 
At sikre overblik og sammenhæng mellem de forskellige strategiske initiativer.
At få prioriteret de strategiske initiativer i handlinger.
At sikre ledelsesmodellen for implementering.
At sikre styring/opfølgning. 
At sikre at forandringerne forankres i drift.</t>
  </si>
  <si>
    <t>At arbejde med den "bløde del" af ledelse overfor medarbejderne, f.eks.:
- at motivere og skabe positive følelser, tro og håb
- at opbygge tillid, skabe relationer og netværk
- at håndtere trivsel, tvivl, frustration og usikkerhed
- at fejre successer
- at etablere/udbygge en stærk virksomhedskultur 
- on-boarding af nye medarbejdere
- kompetenceudvikling af medarbejdere
- medarbejderpleje og medarbejdertrivsel
- afholde MUS-samtaler og  tavlemøder
- forandringsledelse
- feed back, hjælp, sparring, viden, information og opfølgning
- tydeliggøre mål for medarbejderne, så de kan se, hvad der skal til, samt hvornår de bidrager til succes.</t>
  </si>
  <si>
    <r>
      <t xml:space="preserve">At få afdækket potentialer og udfordringer ved at bruge data til forretningsudvikling
At få etableret en struktur omkring udarbejdelse af relevante analyser
</t>
    </r>
    <r>
      <rPr>
        <sz val="10"/>
        <rFont val="Arial"/>
        <family val="2"/>
      </rPr>
      <t>At definere et workflow/proces omkring arbejdet med data fra virksomhedens værdikæde</t>
    </r>
    <r>
      <rPr>
        <sz val="10"/>
        <color theme="1"/>
        <rFont val="Arial"/>
        <family val="2"/>
      </rPr>
      <t>, herunder hvem der skal udarbejde analyserne
At afdække muligheder og potentialer ved inddragelse af benchmarking, fraktilanalyser, business check o.a.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</si>
</sst>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_);_(* \(#,##0.0\);_(* &quot;-&quot;??_);_(@_)"/>
  </numFmts>
  <fonts count="19" x14ac:knownFonts="1">
    <font>
      <sz val="11"/>
      <color theme="1"/>
      <name val="Calibri"/>
      <family val="2"/>
      <scheme val="minor"/>
    </font>
    <font>
      <sz val="11"/>
      <color theme="1"/>
      <name val="Calibri"/>
      <family val="2"/>
      <scheme val="minor"/>
    </font>
    <font>
      <b/>
      <sz val="18"/>
      <color rgb="FF076471"/>
      <name val="Arial"/>
      <family val="2"/>
    </font>
    <font>
      <b/>
      <sz val="14"/>
      <color theme="0"/>
      <name val="Arial"/>
      <family val="2"/>
    </font>
    <font>
      <sz val="10"/>
      <name val="Arial"/>
      <family val="2"/>
    </font>
    <font>
      <i/>
      <sz val="10"/>
      <color theme="0"/>
      <name val="Arial"/>
      <family val="2"/>
    </font>
    <font>
      <b/>
      <sz val="10"/>
      <color theme="0"/>
      <name val="Arial"/>
      <family val="2"/>
    </font>
    <font>
      <i/>
      <sz val="10"/>
      <name val="Arial"/>
      <family val="2"/>
    </font>
    <font>
      <sz val="10"/>
      <color theme="1"/>
      <name val="Arial"/>
      <family val="2"/>
    </font>
    <font>
      <b/>
      <sz val="14"/>
      <name val="Arial"/>
      <family val="2"/>
    </font>
    <font>
      <b/>
      <sz val="12"/>
      <color theme="1"/>
      <name val="Arial"/>
      <family val="2"/>
    </font>
    <font>
      <b/>
      <sz val="10"/>
      <color theme="1"/>
      <name val="Arial"/>
      <family val="2"/>
    </font>
    <font>
      <b/>
      <sz val="12"/>
      <name val="Arial"/>
      <family val="2"/>
    </font>
    <font>
      <b/>
      <sz val="26"/>
      <color rgb="FF076471"/>
      <name val="Arial"/>
      <family val="2"/>
    </font>
    <font>
      <b/>
      <sz val="28"/>
      <color rgb="FF076471"/>
      <name val="Arial"/>
      <family val="2"/>
    </font>
    <font>
      <b/>
      <sz val="18"/>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s>
  <fills count="9">
    <fill>
      <patternFill patternType="none"/>
    </fill>
    <fill>
      <patternFill patternType="gray125"/>
    </fill>
    <fill>
      <patternFill patternType="solid">
        <fgColor theme="0"/>
        <bgColor indexed="64"/>
      </patternFill>
    </fill>
    <fill>
      <patternFill patternType="solid">
        <fgColor rgb="FF076471"/>
        <bgColor indexed="64"/>
      </patternFill>
    </fill>
    <fill>
      <patternFill patternType="solid">
        <fgColor theme="5"/>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7030A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0" fillId="2" borderId="0" xfId="0" applyFill="1"/>
    <xf numFmtId="0" fontId="0" fillId="6" borderId="13" xfId="0" applyFill="1" applyBorder="1"/>
    <xf numFmtId="0" fontId="0" fillId="2" borderId="13" xfId="0" applyFill="1" applyBorder="1"/>
    <xf numFmtId="164" fontId="6" fillId="3" borderId="1" xfId="1" applyNumberFormat="1" applyFont="1" applyFill="1" applyBorder="1"/>
    <xf numFmtId="0" fontId="2" fillId="2" borderId="0" xfId="0" applyFont="1" applyFill="1" applyAlignment="1">
      <alignment vertical="center" wrapText="1"/>
    </xf>
    <xf numFmtId="0" fontId="6" fillId="3" borderId="2" xfId="0" applyFont="1" applyFill="1" applyBorder="1"/>
    <xf numFmtId="0" fontId="6" fillId="3" borderId="12" xfId="0" applyFont="1" applyFill="1" applyBorder="1"/>
    <xf numFmtId="0" fontId="6" fillId="3" borderId="9" xfId="0" applyFont="1" applyFill="1" applyBorder="1"/>
    <xf numFmtId="0" fontId="8" fillId="2" borderId="13" xfId="0" applyFont="1" applyFill="1" applyBorder="1" applyAlignment="1">
      <alignment horizontal="left" vertical="center"/>
    </xf>
    <xf numFmtId="0" fontId="4" fillId="2" borderId="2" xfId="0" applyFont="1" applyFill="1" applyBorder="1" applyAlignment="1">
      <alignment vertical="center" wrapText="1"/>
    </xf>
    <xf numFmtId="0" fontId="8" fillId="2" borderId="2" xfId="0" applyFont="1" applyFill="1" applyBorder="1" applyAlignment="1">
      <alignment vertical="center" wrapText="1"/>
    </xf>
    <xf numFmtId="0" fontId="8" fillId="2" borderId="2" xfId="0" quotePrefix="1" applyFont="1" applyFill="1" applyBorder="1" applyAlignment="1">
      <alignment vertical="center" wrapText="1"/>
    </xf>
    <xf numFmtId="0" fontId="5" fillId="3" borderId="2" xfId="0" applyFont="1" applyFill="1" applyBorder="1" applyAlignment="1"/>
    <xf numFmtId="0" fontId="5" fillId="3" borderId="3" xfId="0" applyFont="1" applyFill="1" applyBorder="1" applyAlignment="1"/>
    <xf numFmtId="0" fontId="5" fillId="3" borderId="4" xfId="0" applyFont="1" applyFill="1" applyBorder="1" applyAlignment="1"/>
    <xf numFmtId="0" fontId="3" fillId="3" borderId="13" xfId="0" applyFont="1" applyFill="1" applyBorder="1" applyAlignment="1">
      <alignment horizontal="center" vertical="center"/>
    </xf>
    <xf numFmtId="0" fontId="9" fillId="2" borderId="13" xfId="0" applyFont="1" applyFill="1" applyBorder="1" applyAlignment="1">
      <alignment horizontal="center" vertical="center"/>
    </xf>
    <xf numFmtId="0" fontId="10" fillId="0" borderId="13" xfId="0" applyFont="1" applyBorder="1" applyAlignment="1">
      <alignment vertical="center" wrapText="1"/>
    </xf>
    <xf numFmtId="0" fontId="10" fillId="2" borderId="13" xfId="0" applyFont="1" applyFill="1" applyBorder="1" applyAlignment="1">
      <alignment horizontal="left" vertical="center" wrapText="1"/>
    </xf>
    <xf numFmtId="0" fontId="8" fillId="0" borderId="13" xfId="0" applyFont="1" applyBorder="1" applyAlignment="1">
      <alignment vertical="center" wrapText="1"/>
    </xf>
    <xf numFmtId="0" fontId="8" fillId="0" borderId="0" xfId="0" applyFont="1" applyAlignment="1">
      <alignment vertical="center" wrapText="1"/>
    </xf>
    <xf numFmtId="0" fontId="10" fillId="0" borderId="13" xfId="0" applyFont="1" applyBorder="1" applyAlignment="1">
      <alignment horizontal="left" vertical="center" wrapText="1"/>
    </xf>
    <xf numFmtId="0" fontId="12" fillId="0" borderId="13" xfId="0" applyFont="1" applyFill="1" applyBorder="1" applyAlignment="1">
      <alignment vertical="center" wrapText="1"/>
    </xf>
    <xf numFmtId="0" fontId="10" fillId="0" borderId="13" xfId="0" applyFont="1" applyFill="1" applyBorder="1" applyAlignment="1">
      <alignment vertical="center" wrapText="1"/>
    </xf>
    <xf numFmtId="0" fontId="15" fillId="0" borderId="0" xfId="0" applyFont="1" applyAlignment="1">
      <alignment vertical="center"/>
    </xf>
    <xf numFmtId="0" fontId="8" fillId="0" borderId="0" xfId="0" applyFont="1" applyAlignment="1">
      <alignment vertical="center"/>
    </xf>
    <xf numFmtId="0" fontId="16" fillId="0" borderId="0" xfId="0" applyFont="1"/>
    <xf numFmtId="0" fontId="8" fillId="0" borderId="0" xfId="0" applyFont="1" applyAlignment="1">
      <alignment horizontal="left" vertical="center" indent="4"/>
    </xf>
    <xf numFmtId="0" fontId="11" fillId="0" borderId="0" xfId="0" applyFont="1" applyAlignment="1">
      <alignment horizontal="left" vertical="center" indent="4"/>
    </xf>
    <xf numFmtId="0" fontId="8" fillId="0" borderId="0" xfId="0" applyFont="1" applyAlignment="1">
      <alignment horizontal="left" vertical="center" indent="9"/>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6" fillId="4" borderId="11" xfId="0" applyFont="1" applyFill="1" applyBorder="1" applyAlignment="1">
      <alignment horizontal="center" vertical="center" wrapText="1"/>
    </xf>
    <xf numFmtId="0" fontId="6" fillId="5" borderId="11" xfId="0" applyFont="1" applyFill="1" applyBorder="1" applyAlignment="1">
      <alignment horizontal="center" vertical="center"/>
    </xf>
    <xf numFmtId="0" fontId="0" fillId="2" borderId="13" xfId="0" applyFill="1" applyBorder="1" applyAlignment="1">
      <alignment horizontal="center" vertical="center"/>
    </xf>
    <xf numFmtId="0" fontId="0" fillId="2" borderId="8" xfId="0" applyFill="1" applyBorder="1" applyAlignment="1">
      <alignment horizontal="center" vertical="center"/>
    </xf>
    <xf numFmtId="164" fontId="6" fillId="3" borderId="1" xfId="1" applyNumberFormat="1" applyFont="1" applyFill="1" applyBorder="1" applyAlignment="1">
      <alignment horizontal="center" vertical="center"/>
    </xf>
    <xf numFmtId="0" fontId="0" fillId="2" borderId="8" xfId="0" applyFill="1" applyBorder="1"/>
    <xf numFmtId="0" fontId="0" fillId="6" borderId="8" xfId="0" applyFill="1" applyBorder="1"/>
    <xf numFmtId="164" fontId="6" fillId="7" borderId="14" xfId="1" applyNumberFormat="1" applyFont="1" applyFill="1" applyBorder="1" applyAlignment="1">
      <alignment horizontal="center" vertical="center"/>
    </xf>
    <xf numFmtId="164" fontId="6" fillId="8" borderId="14" xfId="1" applyNumberFormat="1" applyFont="1" applyFill="1" applyBorder="1" applyAlignment="1">
      <alignment horizontal="center" vertical="center"/>
    </xf>
    <xf numFmtId="164" fontId="6" fillId="5" borderId="14" xfId="1" applyNumberFormat="1" applyFont="1" applyFill="1" applyBorder="1" applyAlignment="1">
      <alignment horizontal="center" vertical="center"/>
    </xf>
    <xf numFmtId="164" fontId="6" fillId="7" borderId="14" xfId="1" applyNumberFormat="1" applyFont="1" applyFill="1" applyBorder="1"/>
    <xf numFmtId="164" fontId="6" fillId="8" borderId="14" xfId="1" applyNumberFormat="1" applyFont="1" applyFill="1" applyBorder="1"/>
    <xf numFmtId="164" fontId="6" fillId="5" borderId="14" xfId="1" applyNumberFormat="1" applyFont="1" applyFill="1" applyBorder="1"/>
    <xf numFmtId="164" fontId="7" fillId="2" borderId="13" xfId="1" applyNumberFormat="1" applyFont="1" applyFill="1" applyBorder="1" applyAlignment="1">
      <alignment horizontal="center" vertical="center"/>
    </xf>
    <xf numFmtId="0" fontId="8" fillId="0" borderId="0" xfId="0" applyFont="1" applyFill="1" applyAlignment="1">
      <alignment vertical="center"/>
    </xf>
    <xf numFmtId="0" fontId="16" fillId="0" borderId="0" xfId="0" applyFont="1" applyFill="1"/>
    <xf numFmtId="0" fontId="6" fillId="4" borderId="9"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0" fillId="6" borderId="13" xfId="0"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lef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0" xfId="0" applyFill="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2" fillId="2" borderId="0" xfId="0" applyFont="1" applyFill="1" applyAlignment="1">
      <alignment horizontal="left" vertical="center" wrapText="1" indent="8"/>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13" fillId="2" borderId="0" xfId="0" applyFont="1" applyFill="1" applyAlignment="1">
      <alignment horizontal="left" vertical="center" wrapText="1" indent="8"/>
    </xf>
    <xf numFmtId="0" fontId="2" fillId="2" borderId="0" xfId="0" applyFont="1" applyFill="1" applyAlignment="1">
      <alignment horizontal="left" vertical="top" wrapText="1" indent="8"/>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0" xfId="0" applyFont="1" applyFill="1" applyAlignment="1">
      <alignment horizontal="center" vertical="center" wrapText="1"/>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4" borderId="8" xfId="0" applyFont="1" applyFill="1" applyBorder="1" applyAlignment="1">
      <alignment horizontal="center" wrapText="1"/>
    </xf>
    <xf numFmtId="0" fontId="6" fillId="4" borderId="10" xfId="0" applyFont="1" applyFill="1" applyBorder="1" applyAlignment="1">
      <alignment horizontal="center" wrapText="1"/>
    </xf>
    <xf numFmtId="0" fontId="6" fillId="8" borderId="6" xfId="0" applyFont="1" applyFill="1" applyBorder="1" applyAlignment="1">
      <alignment horizontal="center" vertical="center" wrapText="1"/>
    </xf>
    <xf numFmtId="0" fontId="6" fillId="8" borderId="0" xfId="0" applyFont="1" applyFill="1" applyAlignment="1">
      <alignment horizontal="center" vertical="center" wrapText="1"/>
    </xf>
    <xf numFmtId="0" fontId="6" fillId="5" borderId="8" xfId="0" applyFont="1" applyFill="1" applyBorder="1" applyAlignment="1">
      <alignment horizontal="center" wrapText="1"/>
    </xf>
    <xf numFmtId="0" fontId="6" fillId="5" borderId="10" xfId="0" applyFont="1" applyFill="1" applyBorder="1" applyAlignment="1">
      <alignment horizontal="center" wrapText="1"/>
    </xf>
  </cellXfs>
  <cellStyles count="2">
    <cellStyle name="Komma" xfId="1" builtinId="3"/>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da-DK" sz="2000" b="1"/>
              <a:t>Virksomheden overordnet</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radarChart>
        <c:radarStyle val="filled"/>
        <c:varyColors val="0"/>
        <c:ser>
          <c:idx val="0"/>
          <c:order val="0"/>
          <c:tx>
            <c:strRef>
              <c:f>'1. Strategi &amp; risiko'!$D$13:$H$13</c:f>
              <c:strCache>
                <c:ptCount val="1"/>
                <c:pt idx="0">
                  <c:v>Hvor vigtig er indsatsområdet for virksomheden</c:v>
                </c:pt>
              </c:strCache>
            </c:strRef>
          </c:tx>
          <c:spPr>
            <a:noFill/>
            <a:ln w="57150">
              <a:solidFill>
                <a:schemeClr val="accent2"/>
              </a:solidFill>
              <a:prstDash val="sysDot"/>
            </a:ln>
            <a:effectLst/>
          </c:spPr>
          <c:cat>
            <c:strRef>
              <c:f>'1. Strategi &amp; risiko'!$B$15:$B$26</c:f>
              <c:strCache>
                <c:ptCount val="12"/>
                <c:pt idx="0">
                  <c:v>Virksomhedens strategi</c:v>
                </c:pt>
                <c:pt idx="1">
                  <c:v>Virksomhedsoverblik</c:v>
                </c:pt>
                <c:pt idx="2">
                  <c:v>Strategiske handlingsplaner</c:v>
                </c:pt>
                <c:pt idx="3">
                  <c:v>Risikostyring og risikomanagement</c:v>
                </c:pt>
                <c:pt idx="4">
                  <c:v>Virksomhedens styrker/svagheder</c:v>
                </c:pt>
                <c:pt idx="5">
                  <c:v>Værdikæde - internt og eksternt</c:v>
                </c:pt>
                <c:pt idx="6">
                  <c:v>Virksomhedens bæredygtighed</c:v>
                </c:pt>
                <c:pt idx="7">
                  <c:v>Virksomhedens finansiering</c:v>
                </c:pt>
                <c:pt idx="8">
                  <c:v>Virksomhedens ejerforhold</c:v>
                </c:pt>
                <c:pt idx="9">
                  <c:v>Kommunikation</c:v>
                </c:pt>
                <c:pt idx="10">
                  <c:v>Strategisk sparring</c:v>
                </c:pt>
                <c:pt idx="11">
                  <c:v>Leverance- / projektstyring</c:v>
                </c:pt>
              </c:strCache>
            </c:strRef>
          </c:cat>
          <c:val>
            <c:numRef>
              <c:f>'1. Strategi &amp; risiko'!$H$15:$H$26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3C4-4B44-B4DC-C1950E9AEC56}"/>
            </c:ext>
          </c:extLst>
        </c:ser>
        <c:ser>
          <c:idx val="1"/>
          <c:order val="1"/>
          <c:tx>
            <c:strRef>
              <c:f>'1. Strategi &amp; risiko'!$I$13:$I$14</c:f>
              <c:strCache>
                <c:ptCount val="2"/>
                <c:pt idx="0">
                  <c:v>Hvor vigtig er indsatsområdet for ejer</c:v>
                </c:pt>
              </c:strCache>
            </c:strRef>
          </c:tx>
          <c:spPr>
            <a:noFill/>
            <a:ln w="57150">
              <a:solidFill>
                <a:schemeClr val="tx2"/>
              </a:solidFill>
            </a:ln>
            <a:effectLst/>
          </c:spPr>
          <c:cat>
            <c:strRef>
              <c:f>'1. Strategi &amp; risiko'!$B$15:$B$26</c:f>
              <c:strCache>
                <c:ptCount val="12"/>
                <c:pt idx="0">
                  <c:v>Virksomhedens strategi</c:v>
                </c:pt>
                <c:pt idx="1">
                  <c:v>Virksomhedsoverblik</c:v>
                </c:pt>
                <c:pt idx="2">
                  <c:v>Strategiske handlingsplaner</c:v>
                </c:pt>
                <c:pt idx="3">
                  <c:v>Risikostyring og risikomanagement</c:v>
                </c:pt>
                <c:pt idx="4">
                  <c:v>Virksomhedens styrker/svagheder</c:v>
                </c:pt>
                <c:pt idx="5">
                  <c:v>Værdikæde - internt og eksternt</c:v>
                </c:pt>
                <c:pt idx="6">
                  <c:v>Virksomhedens bæredygtighed</c:v>
                </c:pt>
                <c:pt idx="7">
                  <c:v>Virksomhedens finansiering</c:v>
                </c:pt>
                <c:pt idx="8">
                  <c:v>Virksomhedens ejerforhold</c:v>
                </c:pt>
                <c:pt idx="9">
                  <c:v>Kommunikation</c:v>
                </c:pt>
                <c:pt idx="10">
                  <c:v>Strategisk sparring</c:v>
                </c:pt>
                <c:pt idx="11">
                  <c:v>Leverance- / projektstyring</c:v>
                </c:pt>
              </c:strCache>
            </c:strRef>
          </c:cat>
          <c:val>
            <c:numRef>
              <c:f>'1. Strategi &amp; risiko'!$I$15:$I$26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3C4-4B44-B4DC-C1950E9AEC56}"/>
            </c:ext>
          </c:extLst>
        </c:ser>
        <c:ser>
          <c:idx val="2"/>
          <c:order val="2"/>
          <c:tx>
            <c:strRef>
              <c:f>'1. Strategi &amp; risiko'!$J$13:$O$13</c:f>
              <c:strCache>
                <c:ptCount val="1"/>
                <c:pt idx="0">
                  <c:v>Hvordan leveres der på indsatsområdet i dag</c:v>
                </c:pt>
              </c:strCache>
            </c:strRef>
          </c:tx>
          <c:spPr>
            <a:noFill/>
            <a:ln w="57150">
              <a:solidFill>
                <a:schemeClr val="accent6"/>
              </a:solidFill>
              <a:prstDash val="sysDot"/>
            </a:ln>
            <a:effectLst/>
          </c:spPr>
          <c:cat>
            <c:strRef>
              <c:f>'1. Strategi &amp; risiko'!$B$15:$B$26</c:f>
              <c:strCache>
                <c:ptCount val="12"/>
                <c:pt idx="0">
                  <c:v>Virksomhedens strategi</c:v>
                </c:pt>
                <c:pt idx="1">
                  <c:v>Virksomhedsoverblik</c:v>
                </c:pt>
                <c:pt idx="2">
                  <c:v>Strategiske handlingsplaner</c:v>
                </c:pt>
                <c:pt idx="3">
                  <c:v>Risikostyring og risikomanagement</c:v>
                </c:pt>
                <c:pt idx="4">
                  <c:v>Virksomhedens styrker/svagheder</c:v>
                </c:pt>
                <c:pt idx="5">
                  <c:v>Værdikæde - internt og eksternt</c:v>
                </c:pt>
                <c:pt idx="6">
                  <c:v>Virksomhedens bæredygtighed</c:v>
                </c:pt>
                <c:pt idx="7">
                  <c:v>Virksomhedens finansiering</c:v>
                </c:pt>
                <c:pt idx="8">
                  <c:v>Virksomhedens ejerforhold</c:v>
                </c:pt>
                <c:pt idx="9">
                  <c:v>Kommunikation</c:v>
                </c:pt>
                <c:pt idx="10">
                  <c:v>Strategisk sparring</c:v>
                </c:pt>
                <c:pt idx="11">
                  <c:v>Leverance- / projektstyring</c:v>
                </c:pt>
              </c:strCache>
            </c:strRef>
          </c:cat>
          <c:val>
            <c:numRef>
              <c:f>'1. Strategi &amp; risiko'!$O$15:$O$26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3C4-4B44-B4DC-C1950E9AEC56}"/>
            </c:ext>
          </c:extLst>
        </c:ser>
        <c:dLbls>
          <c:showLegendKey val="0"/>
          <c:showVal val="0"/>
          <c:showCatName val="0"/>
          <c:showSerName val="0"/>
          <c:showPercent val="0"/>
          <c:showBubbleSize val="0"/>
        </c:dLbls>
        <c:axId val="371352440"/>
        <c:axId val="371349488"/>
      </c:radarChart>
      <c:catAx>
        <c:axId val="371352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a-DK"/>
          </a:p>
        </c:txPr>
        <c:crossAx val="371349488"/>
        <c:crosses val="autoZero"/>
        <c:auto val="1"/>
        <c:lblAlgn val="ctr"/>
        <c:lblOffset val="100"/>
        <c:noMultiLvlLbl val="0"/>
      </c:catAx>
      <c:valAx>
        <c:axId val="371349488"/>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a-DK"/>
          </a:p>
        </c:txPr>
        <c:crossAx val="37135244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da-DK" sz="2000" b="1"/>
              <a:t>Produktion</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radarChart>
        <c:radarStyle val="filled"/>
        <c:varyColors val="0"/>
        <c:ser>
          <c:idx val="0"/>
          <c:order val="0"/>
          <c:tx>
            <c:strRef>
              <c:f>'2. Produktion'!$D$13</c:f>
              <c:strCache>
                <c:ptCount val="1"/>
                <c:pt idx="0">
                  <c:v>Hvor vigtig er indsatsområdet for virksomheden</c:v>
                </c:pt>
              </c:strCache>
            </c:strRef>
          </c:tx>
          <c:spPr>
            <a:noFill/>
            <a:ln w="57150">
              <a:solidFill>
                <a:schemeClr val="accent2"/>
              </a:solidFill>
              <a:prstDash val="sysDot"/>
            </a:ln>
            <a:effectLst/>
          </c:spPr>
          <c:cat>
            <c:strRef>
              <c:f>'2. Produktion'!$B$15:$B$23</c:f>
              <c:strCache>
                <c:ptCount val="9"/>
                <c:pt idx="0">
                  <c:v>Produktionsfaciliteter</c:v>
                </c:pt>
                <c:pt idx="1">
                  <c:v>Animalsk produktionsgrundlag</c:v>
                </c:pt>
                <c:pt idx="2">
                  <c:v>Kapacitetsudnyttelse</c:v>
                </c:pt>
                <c:pt idx="3">
                  <c:v>Optimering af produktionen</c:v>
                </c:pt>
                <c:pt idx="4">
                  <c:v>Økonomiske nøgletal for produktion / produkt</c:v>
                </c:pt>
                <c:pt idx="5">
                  <c:v>Tekniske nøgletal for produktion / produkt</c:v>
                </c:pt>
                <c:pt idx="6">
                  <c:v>Produktionsplanlægning</c:v>
                </c:pt>
                <c:pt idx="7">
                  <c:v>Produktionseffektivitet</c:v>
                </c:pt>
                <c:pt idx="8">
                  <c:v>Logistik / distribution</c:v>
                </c:pt>
              </c:strCache>
            </c:strRef>
          </c:cat>
          <c:val>
            <c:numRef>
              <c:f>'2. Produktion'!$H$15:$H$23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FF18-4912-901A-726E23FEEB61}"/>
            </c:ext>
          </c:extLst>
        </c:ser>
        <c:ser>
          <c:idx val="1"/>
          <c:order val="1"/>
          <c:tx>
            <c:strRef>
              <c:f>'2. Produktion'!$I$13</c:f>
              <c:strCache>
                <c:ptCount val="1"/>
                <c:pt idx="0">
                  <c:v>Hvor vigtig er indsatsområdet for ejer</c:v>
                </c:pt>
              </c:strCache>
            </c:strRef>
          </c:tx>
          <c:spPr>
            <a:noFill/>
            <a:ln w="57150">
              <a:solidFill>
                <a:schemeClr val="tx2"/>
              </a:solidFill>
            </a:ln>
            <a:effectLst/>
          </c:spPr>
          <c:cat>
            <c:strRef>
              <c:f>'2. Produktion'!$B$15:$B$23</c:f>
              <c:strCache>
                <c:ptCount val="9"/>
                <c:pt idx="0">
                  <c:v>Produktionsfaciliteter</c:v>
                </c:pt>
                <c:pt idx="1">
                  <c:v>Animalsk produktionsgrundlag</c:v>
                </c:pt>
                <c:pt idx="2">
                  <c:v>Kapacitetsudnyttelse</c:v>
                </c:pt>
                <c:pt idx="3">
                  <c:v>Optimering af produktionen</c:v>
                </c:pt>
                <c:pt idx="4">
                  <c:v>Økonomiske nøgletal for produktion / produkt</c:v>
                </c:pt>
                <c:pt idx="5">
                  <c:v>Tekniske nøgletal for produktion / produkt</c:v>
                </c:pt>
                <c:pt idx="6">
                  <c:v>Produktionsplanlægning</c:v>
                </c:pt>
                <c:pt idx="7">
                  <c:v>Produktionseffektivitet</c:v>
                </c:pt>
                <c:pt idx="8">
                  <c:v>Logistik / distribution</c:v>
                </c:pt>
              </c:strCache>
            </c:strRef>
          </c:cat>
          <c:val>
            <c:numRef>
              <c:f>'2. Produktion'!$I$15:$I$23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F18-4912-901A-726E23FEEB61}"/>
            </c:ext>
          </c:extLst>
        </c:ser>
        <c:ser>
          <c:idx val="2"/>
          <c:order val="2"/>
          <c:tx>
            <c:strRef>
              <c:f>'2. Produktion'!$J$13</c:f>
              <c:strCache>
                <c:ptCount val="1"/>
                <c:pt idx="0">
                  <c:v>Hvordan leveres der på indsatsområdet i dag</c:v>
                </c:pt>
              </c:strCache>
            </c:strRef>
          </c:tx>
          <c:spPr>
            <a:noFill/>
            <a:ln w="57150">
              <a:solidFill>
                <a:schemeClr val="accent6"/>
              </a:solidFill>
              <a:prstDash val="sysDot"/>
            </a:ln>
            <a:effectLst/>
          </c:spPr>
          <c:cat>
            <c:strRef>
              <c:f>'2. Produktion'!$B$15:$B$23</c:f>
              <c:strCache>
                <c:ptCount val="9"/>
                <c:pt idx="0">
                  <c:v>Produktionsfaciliteter</c:v>
                </c:pt>
                <c:pt idx="1">
                  <c:v>Animalsk produktionsgrundlag</c:v>
                </c:pt>
                <c:pt idx="2">
                  <c:v>Kapacitetsudnyttelse</c:v>
                </c:pt>
                <c:pt idx="3">
                  <c:v>Optimering af produktionen</c:v>
                </c:pt>
                <c:pt idx="4">
                  <c:v>Økonomiske nøgletal for produktion / produkt</c:v>
                </c:pt>
                <c:pt idx="5">
                  <c:v>Tekniske nøgletal for produktion / produkt</c:v>
                </c:pt>
                <c:pt idx="6">
                  <c:v>Produktionsplanlægning</c:v>
                </c:pt>
                <c:pt idx="7">
                  <c:v>Produktionseffektivitet</c:v>
                </c:pt>
                <c:pt idx="8">
                  <c:v>Logistik / distribution</c:v>
                </c:pt>
              </c:strCache>
            </c:strRef>
          </c:cat>
          <c:val>
            <c:numRef>
              <c:f>'2. Produktion'!$O$15:$O$23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FF18-4912-901A-726E23FEEB61}"/>
            </c:ext>
          </c:extLst>
        </c:ser>
        <c:dLbls>
          <c:showLegendKey val="0"/>
          <c:showVal val="0"/>
          <c:showCatName val="0"/>
          <c:showSerName val="0"/>
          <c:showPercent val="0"/>
          <c:showBubbleSize val="0"/>
        </c:dLbls>
        <c:axId val="371352440"/>
        <c:axId val="371349488"/>
      </c:radarChart>
      <c:catAx>
        <c:axId val="371352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a-DK"/>
          </a:p>
        </c:txPr>
        <c:crossAx val="371349488"/>
        <c:crosses val="autoZero"/>
        <c:auto val="1"/>
        <c:lblAlgn val="ctr"/>
        <c:lblOffset val="100"/>
        <c:noMultiLvlLbl val="0"/>
      </c:catAx>
      <c:valAx>
        <c:axId val="371349488"/>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a-DK"/>
          </a:p>
        </c:txPr>
        <c:crossAx val="37135244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da-DK" sz="2000" b="1"/>
              <a:t>Virksomhedens ledelse og management produktion</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radarChart>
        <c:radarStyle val="filled"/>
        <c:varyColors val="0"/>
        <c:ser>
          <c:idx val="0"/>
          <c:order val="0"/>
          <c:tx>
            <c:strRef>
              <c:f>'3. Ledelse og management'!$D$13:$H$13</c:f>
              <c:strCache>
                <c:ptCount val="1"/>
                <c:pt idx="0">
                  <c:v>Hvor vigtig er indsatsområdet for virksomheden</c:v>
                </c:pt>
              </c:strCache>
            </c:strRef>
          </c:tx>
          <c:spPr>
            <a:noFill/>
            <a:ln w="57150">
              <a:solidFill>
                <a:schemeClr val="accent2"/>
              </a:solidFill>
              <a:prstDash val="sysDot"/>
            </a:ln>
            <a:effectLst/>
          </c:spPr>
          <c:cat>
            <c:strRef>
              <c:f>'3. Ledelse og management'!$B$15:$B$24</c:f>
              <c:strCache>
                <c:ptCount val="10"/>
                <c:pt idx="0">
                  <c:v>Organisering af virksomheden</c:v>
                </c:pt>
                <c:pt idx="1">
                  <c:v>Forretningsgange og beslutningsprocesser</c:v>
                </c:pt>
                <c:pt idx="2">
                  <c:v>Strategisk ledelse</c:v>
                </c:pt>
                <c:pt idx="3">
                  <c:v>Taktisk ledelse - mellemleder funktion</c:v>
                </c:pt>
                <c:pt idx="4">
                  <c:v>Operationel ledelse - daglig ledelse</c:v>
                </c:pt>
                <c:pt idx="5">
                  <c:v>Lederskab - motivation</c:v>
                </c:pt>
                <c:pt idx="6">
                  <c:v>Management - målstyring</c:v>
                </c:pt>
                <c:pt idx="7">
                  <c:v>Rekruttering af medarbejdere</c:v>
                </c:pt>
                <c:pt idx="8">
                  <c:v>Personalepleje og personaleudvikling</c:v>
                </c:pt>
                <c:pt idx="9">
                  <c:v>Kompetencer / kompetenceudvikling</c:v>
                </c:pt>
              </c:strCache>
            </c:strRef>
          </c:cat>
          <c:val>
            <c:numRef>
              <c:f>'3. Ledelse og management'!$H$15:$H$24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5CD-4CAD-9586-FE67C3CE7F47}"/>
            </c:ext>
          </c:extLst>
        </c:ser>
        <c:ser>
          <c:idx val="1"/>
          <c:order val="1"/>
          <c:tx>
            <c:strRef>
              <c:f>'3. Ledelse og management'!$I$13:$I$14</c:f>
              <c:strCache>
                <c:ptCount val="2"/>
                <c:pt idx="0">
                  <c:v>Hvor vigtig er indsatsområdet for ejer</c:v>
                </c:pt>
              </c:strCache>
            </c:strRef>
          </c:tx>
          <c:spPr>
            <a:noFill/>
            <a:ln w="57150">
              <a:solidFill>
                <a:schemeClr val="tx2"/>
              </a:solidFill>
            </a:ln>
            <a:effectLst/>
          </c:spPr>
          <c:cat>
            <c:strRef>
              <c:f>'3. Ledelse og management'!$B$15:$B$24</c:f>
              <c:strCache>
                <c:ptCount val="10"/>
                <c:pt idx="0">
                  <c:v>Organisering af virksomheden</c:v>
                </c:pt>
                <c:pt idx="1">
                  <c:v>Forretningsgange og beslutningsprocesser</c:v>
                </c:pt>
                <c:pt idx="2">
                  <c:v>Strategisk ledelse</c:v>
                </c:pt>
                <c:pt idx="3">
                  <c:v>Taktisk ledelse - mellemleder funktion</c:v>
                </c:pt>
                <c:pt idx="4">
                  <c:v>Operationel ledelse - daglig ledelse</c:v>
                </c:pt>
                <c:pt idx="5">
                  <c:v>Lederskab - motivation</c:v>
                </c:pt>
                <c:pt idx="6">
                  <c:v>Management - målstyring</c:v>
                </c:pt>
                <c:pt idx="7">
                  <c:v>Rekruttering af medarbejdere</c:v>
                </c:pt>
                <c:pt idx="8">
                  <c:v>Personalepleje og personaleudvikling</c:v>
                </c:pt>
                <c:pt idx="9">
                  <c:v>Kompetencer / kompetenceudvikling</c:v>
                </c:pt>
              </c:strCache>
            </c:strRef>
          </c:cat>
          <c:val>
            <c:numRef>
              <c:f>'3. Ledelse og management'!$I$15:$I$24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CD-4CAD-9586-FE67C3CE7F47}"/>
            </c:ext>
          </c:extLst>
        </c:ser>
        <c:ser>
          <c:idx val="2"/>
          <c:order val="2"/>
          <c:tx>
            <c:strRef>
              <c:f>'3. Ledelse og management'!$J$13:$O$13</c:f>
              <c:strCache>
                <c:ptCount val="1"/>
                <c:pt idx="0">
                  <c:v>Hvordan leveres der på indsatsområdet i dag</c:v>
                </c:pt>
              </c:strCache>
            </c:strRef>
          </c:tx>
          <c:spPr>
            <a:noFill/>
            <a:ln w="57150">
              <a:solidFill>
                <a:schemeClr val="accent6"/>
              </a:solidFill>
              <a:prstDash val="sysDot"/>
            </a:ln>
            <a:effectLst/>
          </c:spPr>
          <c:cat>
            <c:strRef>
              <c:f>'3. Ledelse og management'!$B$15:$B$24</c:f>
              <c:strCache>
                <c:ptCount val="10"/>
                <c:pt idx="0">
                  <c:v>Organisering af virksomheden</c:v>
                </c:pt>
                <c:pt idx="1">
                  <c:v>Forretningsgange og beslutningsprocesser</c:v>
                </c:pt>
                <c:pt idx="2">
                  <c:v>Strategisk ledelse</c:v>
                </c:pt>
                <c:pt idx="3">
                  <c:v>Taktisk ledelse - mellemleder funktion</c:v>
                </c:pt>
                <c:pt idx="4">
                  <c:v>Operationel ledelse - daglig ledelse</c:v>
                </c:pt>
                <c:pt idx="5">
                  <c:v>Lederskab - motivation</c:v>
                </c:pt>
                <c:pt idx="6">
                  <c:v>Management - målstyring</c:v>
                </c:pt>
                <c:pt idx="7">
                  <c:v>Rekruttering af medarbejdere</c:v>
                </c:pt>
                <c:pt idx="8">
                  <c:v>Personalepleje og personaleudvikling</c:v>
                </c:pt>
                <c:pt idx="9">
                  <c:v>Kompetencer / kompetenceudvikling</c:v>
                </c:pt>
              </c:strCache>
            </c:strRef>
          </c:cat>
          <c:val>
            <c:numRef>
              <c:f>'3. Ledelse og management'!$O$15:$O$24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CD-4CAD-9586-FE67C3CE7F47}"/>
            </c:ext>
          </c:extLst>
        </c:ser>
        <c:dLbls>
          <c:showLegendKey val="0"/>
          <c:showVal val="0"/>
          <c:showCatName val="0"/>
          <c:showSerName val="0"/>
          <c:showPercent val="0"/>
          <c:showBubbleSize val="0"/>
        </c:dLbls>
        <c:axId val="371352440"/>
        <c:axId val="371349488"/>
      </c:radarChart>
      <c:catAx>
        <c:axId val="371352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a-DK"/>
          </a:p>
        </c:txPr>
        <c:crossAx val="371349488"/>
        <c:crosses val="autoZero"/>
        <c:auto val="1"/>
        <c:lblAlgn val="ctr"/>
        <c:lblOffset val="100"/>
        <c:noMultiLvlLbl val="0"/>
      </c:catAx>
      <c:valAx>
        <c:axId val="371349488"/>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a-DK"/>
          </a:p>
        </c:txPr>
        <c:crossAx val="37135244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da-DK" sz="2000" b="1"/>
              <a:t>Virksomhedens økonomistyring og rapportering</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radarChart>
        <c:radarStyle val="filled"/>
        <c:varyColors val="0"/>
        <c:ser>
          <c:idx val="0"/>
          <c:order val="0"/>
          <c:tx>
            <c:strRef>
              <c:f>'4. Økonomistyring&amp;rapportering'!$D$13:$H$13</c:f>
              <c:strCache>
                <c:ptCount val="1"/>
                <c:pt idx="0">
                  <c:v>Hvor vigtig er indsatsområdet for virksomheden</c:v>
                </c:pt>
              </c:strCache>
            </c:strRef>
          </c:tx>
          <c:spPr>
            <a:noFill/>
            <a:ln w="57150">
              <a:solidFill>
                <a:schemeClr val="accent2"/>
              </a:solidFill>
              <a:prstDash val="sysDot"/>
            </a:ln>
            <a:effectLst/>
          </c:spPr>
          <c:cat>
            <c:strRef>
              <c:f>'4. Økonomistyring&amp;rapportering'!$B$15:$B$27</c:f>
              <c:strCache>
                <c:ptCount val="13"/>
                <c:pt idx="0">
                  <c:v>Digitalisering</c:v>
                </c:pt>
                <c:pt idx="1">
                  <c:v>Virksomhedens datastruktur</c:v>
                </c:pt>
                <c:pt idx="2">
                  <c:v>Datafangst </c:v>
                </c:pt>
                <c:pt idx="3">
                  <c:v>Dataanalyse </c:v>
                </c:pt>
                <c:pt idx="4">
                  <c:v>Brug af data til forretningsudvikling</c:v>
                </c:pt>
                <c:pt idx="5">
                  <c:v>Økonomistyring</c:v>
                </c:pt>
                <c:pt idx="6">
                  <c:v>Økonomisk målstyring</c:v>
                </c:pt>
                <c:pt idx="7">
                  <c:v>Salgsstyring</c:v>
                </c:pt>
                <c:pt idx="8">
                  <c:v>Omkostningsstyring</c:v>
                </c:pt>
                <c:pt idx="9">
                  <c:v>Kapacitetsstyring</c:v>
                </c:pt>
                <c:pt idx="10">
                  <c:v>Finansiel styring</c:v>
                </c:pt>
                <c:pt idx="11">
                  <c:v>Rapporteringssystem</c:v>
                </c:pt>
                <c:pt idx="12">
                  <c:v>Virksomhedens compliance</c:v>
                </c:pt>
              </c:strCache>
            </c:strRef>
          </c:cat>
          <c:val>
            <c:numRef>
              <c:f>'4. Økonomistyring&amp;rapportering'!$H$15:$H$27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A9DD-4104-9A24-AEB88B2ED3C1}"/>
            </c:ext>
          </c:extLst>
        </c:ser>
        <c:ser>
          <c:idx val="1"/>
          <c:order val="1"/>
          <c:tx>
            <c:strRef>
              <c:f>'4. Økonomistyring&amp;rapportering'!$I$13:$I$14</c:f>
              <c:strCache>
                <c:ptCount val="2"/>
                <c:pt idx="0">
                  <c:v>Hvor vigtig er indsatsområdet for ejer</c:v>
                </c:pt>
              </c:strCache>
            </c:strRef>
          </c:tx>
          <c:spPr>
            <a:noFill/>
            <a:ln w="57150">
              <a:solidFill>
                <a:schemeClr val="tx2"/>
              </a:solidFill>
            </a:ln>
            <a:effectLst/>
          </c:spPr>
          <c:cat>
            <c:strRef>
              <c:f>'4. Økonomistyring&amp;rapportering'!$B$15:$B$27</c:f>
              <c:strCache>
                <c:ptCount val="13"/>
                <c:pt idx="0">
                  <c:v>Digitalisering</c:v>
                </c:pt>
                <c:pt idx="1">
                  <c:v>Virksomhedens datastruktur</c:v>
                </c:pt>
                <c:pt idx="2">
                  <c:v>Datafangst </c:v>
                </c:pt>
                <c:pt idx="3">
                  <c:v>Dataanalyse </c:v>
                </c:pt>
                <c:pt idx="4">
                  <c:v>Brug af data til forretningsudvikling</c:v>
                </c:pt>
                <c:pt idx="5">
                  <c:v>Økonomistyring</c:v>
                </c:pt>
                <c:pt idx="6">
                  <c:v>Økonomisk målstyring</c:v>
                </c:pt>
                <c:pt idx="7">
                  <c:v>Salgsstyring</c:v>
                </c:pt>
                <c:pt idx="8">
                  <c:v>Omkostningsstyring</c:v>
                </c:pt>
                <c:pt idx="9">
                  <c:v>Kapacitetsstyring</c:v>
                </c:pt>
                <c:pt idx="10">
                  <c:v>Finansiel styring</c:v>
                </c:pt>
                <c:pt idx="11">
                  <c:v>Rapporteringssystem</c:v>
                </c:pt>
                <c:pt idx="12">
                  <c:v>Virksomhedens compliance</c:v>
                </c:pt>
              </c:strCache>
            </c:strRef>
          </c:cat>
          <c:val>
            <c:numRef>
              <c:f>'4. Økonomistyring&amp;rapportering'!$I$15:$I$27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A9DD-4104-9A24-AEB88B2ED3C1}"/>
            </c:ext>
          </c:extLst>
        </c:ser>
        <c:ser>
          <c:idx val="2"/>
          <c:order val="2"/>
          <c:tx>
            <c:strRef>
              <c:f>'4. Økonomistyring&amp;rapportering'!$J$13:$O$13</c:f>
              <c:strCache>
                <c:ptCount val="1"/>
                <c:pt idx="0">
                  <c:v>Hvordan leveres der på indsatsområdet i dag</c:v>
                </c:pt>
              </c:strCache>
            </c:strRef>
          </c:tx>
          <c:spPr>
            <a:noFill/>
            <a:ln w="57150">
              <a:solidFill>
                <a:schemeClr val="accent6"/>
              </a:solidFill>
              <a:prstDash val="sysDot"/>
            </a:ln>
            <a:effectLst/>
          </c:spPr>
          <c:cat>
            <c:strRef>
              <c:f>'4. Økonomistyring&amp;rapportering'!$B$15:$B$27</c:f>
              <c:strCache>
                <c:ptCount val="13"/>
                <c:pt idx="0">
                  <c:v>Digitalisering</c:v>
                </c:pt>
                <c:pt idx="1">
                  <c:v>Virksomhedens datastruktur</c:v>
                </c:pt>
                <c:pt idx="2">
                  <c:v>Datafangst </c:v>
                </c:pt>
                <c:pt idx="3">
                  <c:v>Dataanalyse </c:v>
                </c:pt>
                <c:pt idx="4">
                  <c:v>Brug af data til forretningsudvikling</c:v>
                </c:pt>
                <c:pt idx="5">
                  <c:v>Økonomistyring</c:v>
                </c:pt>
                <c:pt idx="6">
                  <c:v>Økonomisk målstyring</c:v>
                </c:pt>
                <c:pt idx="7">
                  <c:v>Salgsstyring</c:v>
                </c:pt>
                <c:pt idx="8">
                  <c:v>Omkostningsstyring</c:v>
                </c:pt>
                <c:pt idx="9">
                  <c:v>Kapacitetsstyring</c:v>
                </c:pt>
                <c:pt idx="10">
                  <c:v>Finansiel styring</c:v>
                </c:pt>
                <c:pt idx="11">
                  <c:v>Rapporteringssystem</c:v>
                </c:pt>
                <c:pt idx="12">
                  <c:v>Virksomhedens compliance</c:v>
                </c:pt>
              </c:strCache>
            </c:strRef>
          </c:cat>
          <c:val>
            <c:numRef>
              <c:f>'4. Økonomistyring&amp;rapportering'!$O$15:$O$27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A9DD-4104-9A24-AEB88B2ED3C1}"/>
            </c:ext>
          </c:extLst>
        </c:ser>
        <c:dLbls>
          <c:showLegendKey val="0"/>
          <c:showVal val="0"/>
          <c:showCatName val="0"/>
          <c:showSerName val="0"/>
          <c:showPercent val="0"/>
          <c:showBubbleSize val="0"/>
        </c:dLbls>
        <c:axId val="371352440"/>
        <c:axId val="371349488"/>
      </c:radarChart>
      <c:catAx>
        <c:axId val="371352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a-DK"/>
          </a:p>
        </c:txPr>
        <c:crossAx val="371349488"/>
        <c:crosses val="autoZero"/>
        <c:auto val="1"/>
        <c:lblAlgn val="ctr"/>
        <c:lblOffset val="100"/>
        <c:noMultiLvlLbl val="0"/>
      </c:catAx>
      <c:valAx>
        <c:axId val="371349488"/>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a-DK"/>
          </a:p>
        </c:txPr>
        <c:crossAx val="37135244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da-DK" sz="2000" b="1"/>
              <a:t>Virksomhedens forretning</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radarChart>
        <c:radarStyle val="filled"/>
        <c:varyColors val="0"/>
        <c:ser>
          <c:idx val="0"/>
          <c:order val="0"/>
          <c:tx>
            <c:strRef>
              <c:f>'5. Forretningsmodel'!$D$13</c:f>
              <c:strCache>
                <c:ptCount val="1"/>
                <c:pt idx="0">
                  <c:v>Hvor vigtig er indsatsområdet for virksomheden</c:v>
                </c:pt>
              </c:strCache>
            </c:strRef>
          </c:tx>
          <c:spPr>
            <a:noFill/>
            <a:ln w="57150">
              <a:solidFill>
                <a:schemeClr val="accent2"/>
              </a:solidFill>
              <a:prstDash val="sysDot"/>
            </a:ln>
            <a:effectLst/>
          </c:spPr>
          <c:cat>
            <c:strRef>
              <c:f>'5. Forretningsmodel'!$B$15:$B$28</c:f>
              <c:strCache>
                <c:ptCount val="14"/>
                <c:pt idx="0">
                  <c:v>Forretningsudvikling</c:v>
                </c:pt>
                <c:pt idx="1">
                  <c:v>Virksomhedens forretningsmodel</c:v>
                </c:pt>
                <c:pt idx="2">
                  <c:v>Virksomhedens marked - overordnet</c:v>
                </c:pt>
                <c:pt idx="3">
                  <c:v>Virksomhedens aftagere/kundeseg-menter</c:v>
                </c:pt>
                <c:pt idx="4">
                  <c:v>Virksomhedens afsætningskanaler</c:v>
                </c:pt>
                <c:pt idx="5">
                  <c:v>Virksomhedens kunderelationer</c:v>
                </c:pt>
                <c:pt idx="6">
                  <c:v>Virksomhedens produkter</c:v>
                </c:pt>
                <c:pt idx="7">
                  <c:v>Virksomhedens værdiskabelse overordnet</c:v>
                </c:pt>
                <c:pt idx="8">
                  <c:v>Virksomhedens kerneaktiviteter</c:v>
                </c:pt>
                <c:pt idx="9">
                  <c:v>Virksomhedens kernekompencer</c:v>
                </c:pt>
                <c:pt idx="10">
                  <c:v>Virksomhedens samarbejdspartnere</c:v>
                </c:pt>
                <c:pt idx="11">
                  <c:v>Virksomhedens omkostningsstruktur</c:v>
                </c:pt>
                <c:pt idx="12">
                  <c:v>Virksomhedens indtægtsstrømme</c:v>
                </c:pt>
                <c:pt idx="13">
                  <c:v>Virksomhedens forretningsmodel</c:v>
                </c:pt>
              </c:strCache>
            </c:strRef>
          </c:cat>
          <c:val>
            <c:numRef>
              <c:f>'5. Forretningsmodel'!$H$15:$H$28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8982-4F6C-969F-972F14AF29E4}"/>
            </c:ext>
          </c:extLst>
        </c:ser>
        <c:ser>
          <c:idx val="1"/>
          <c:order val="1"/>
          <c:tx>
            <c:strRef>
              <c:f>'5. Forretningsmodel'!$I$13</c:f>
              <c:strCache>
                <c:ptCount val="1"/>
                <c:pt idx="0">
                  <c:v>Hvor vigtig er indsatsområdet for ejer</c:v>
                </c:pt>
              </c:strCache>
            </c:strRef>
          </c:tx>
          <c:spPr>
            <a:noFill/>
            <a:ln w="57150">
              <a:solidFill>
                <a:schemeClr val="tx2"/>
              </a:solidFill>
            </a:ln>
            <a:effectLst/>
          </c:spPr>
          <c:cat>
            <c:strRef>
              <c:f>'5. Forretningsmodel'!$B$15:$B$28</c:f>
              <c:strCache>
                <c:ptCount val="14"/>
                <c:pt idx="0">
                  <c:v>Forretningsudvikling</c:v>
                </c:pt>
                <c:pt idx="1">
                  <c:v>Virksomhedens forretningsmodel</c:v>
                </c:pt>
                <c:pt idx="2">
                  <c:v>Virksomhedens marked - overordnet</c:v>
                </c:pt>
                <c:pt idx="3">
                  <c:v>Virksomhedens aftagere/kundeseg-menter</c:v>
                </c:pt>
                <c:pt idx="4">
                  <c:v>Virksomhedens afsætningskanaler</c:v>
                </c:pt>
                <c:pt idx="5">
                  <c:v>Virksomhedens kunderelationer</c:v>
                </c:pt>
                <c:pt idx="6">
                  <c:v>Virksomhedens produkter</c:v>
                </c:pt>
                <c:pt idx="7">
                  <c:v>Virksomhedens værdiskabelse overordnet</c:v>
                </c:pt>
                <c:pt idx="8">
                  <c:v>Virksomhedens kerneaktiviteter</c:v>
                </c:pt>
                <c:pt idx="9">
                  <c:v>Virksomhedens kernekompencer</c:v>
                </c:pt>
                <c:pt idx="10">
                  <c:v>Virksomhedens samarbejdspartnere</c:v>
                </c:pt>
                <c:pt idx="11">
                  <c:v>Virksomhedens omkostningsstruktur</c:v>
                </c:pt>
                <c:pt idx="12">
                  <c:v>Virksomhedens indtægtsstrømme</c:v>
                </c:pt>
                <c:pt idx="13">
                  <c:v>Virksomhedens forretningsmodel</c:v>
                </c:pt>
              </c:strCache>
            </c:strRef>
          </c:cat>
          <c:val>
            <c:numRef>
              <c:f>'5. Forretningsmodel'!$I$15:$I$28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8982-4F6C-969F-972F14AF29E4}"/>
            </c:ext>
          </c:extLst>
        </c:ser>
        <c:ser>
          <c:idx val="2"/>
          <c:order val="2"/>
          <c:tx>
            <c:strRef>
              <c:f>'5. Forretningsmodel'!$J$13</c:f>
              <c:strCache>
                <c:ptCount val="1"/>
                <c:pt idx="0">
                  <c:v>Hvordan leveres der på indsatsområdet i dag</c:v>
                </c:pt>
              </c:strCache>
            </c:strRef>
          </c:tx>
          <c:spPr>
            <a:noFill/>
            <a:ln w="57150">
              <a:solidFill>
                <a:schemeClr val="accent6"/>
              </a:solidFill>
              <a:prstDash val="sysDot"/>
            </a:ln>
            <a:effectLst/>
          </c:spPr>
          <c:cat>
            <c:strRef>
              <c:f>'5. Forretningsmodel'!$B$15:$B$28</c:f>
              <c:strCache>
                <c:ptCount val="14"/>
                <c:pt idx="0">
                  <c:v>Forretningsudvikling</c:v>
                </c:pt>
                <c:pt idx="1">
                  <c:v>Virksomhedens forretningsmodel</c:v>
                </c:pt>
                <c:pt idx="2">
                  <c:v>Virksomhedens marked - overordnet</c:v>
                </c:pt>
                <c:pt idx="3">
                  <c:v>Virksomhedens aftagere/kundeseg-menter</c:v>
                </c:pt>
                <c:pt idx="4">
                  <c:v>Virksomhedens afsætningskanaler</c:v>
                </c:pt>
                <c:pt idx="5">
                  <c:v>Virksomhedens kunderelationer</c:v>
                </c:pt>
                <c:pt idx="6">
                  <c:v>Virksomhedens produkter</c:v>
                </c:pt>
                <c:pt idx="7">
                  <c:v>Virksomhedens værdiskabelse overordnet</c:v>
                </c:pt>
                <c:pt idx="8">
                  <c:v>Virksomhedens kerneaktiviteter</c:v>
                </c:pt>
                <c:pt idx="9">
                  <c:v>Virksomhedens kernekompencer</c:v>
                </c:pt>
                <c:pt idx="10">
                  <c:v>Virksomhedens samarbejdspartnere</c:v>
                </c:pt>
                <c:pt idx="11">
                  <c:v>Virksomhedens omkostningsstruktur</c:v>
                </c:pt>
                <c:pt idx="12">
                  <c:v>Virksomhedens indtægtsstrømme</c:v>
                </c:pt>
                <c:pt idx="13">
                  <c:v>Virksomhedens forretningsmodel</c:v>
                </c:pt>
              </c:strCache>
            </c:strRef>
          </c:cat>
          <c:val>
            <c:numRef>
              <c:f>'5. Forretningsmodel'!$O$15:$O$28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8982-4F6C-969F-972F14AF29E4}"/>
            </c:ext>
          </c:extLst>
        </c:ser>
        <c:dLbls>
          <c:showLegendKey val="0"/>
          <c:showVal val="0"/>
          <c:showCatName val="0"/>
          <c:showSerName val="0"/>
          <c:showPercent val="0"/>
          <c:showBubbleSize val="0"/>
        </c:dLbls>
        <c:axId val="371352440"/>
        <c:axId val="371349488"/>
      </c:radarChart>
      <c:catAx>
        <c:axId val="371352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a-DK"/>
          </a:p>
        </c:txPr>
        <c:crossAx val="371349488"/>
        <c:crosses val="autoZero"/>
        <c:auto val="1"/>
        <c:lblAlgn val="ctr"/>
        <c:lblOffset val="100"/>
        <c:noMultiLvlLbl val="0"/>
      </c:catAx>
      <c:valAx>
        <c:axId val="371349488"/>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da-DK"/>
          </a:p>
        </c:txPr>
        <c:crossAx val="37135244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a:solidFill>
                  <a:srgbClr val="077164"/>
                </a:solidFill>
              </a:defRPr>
            </a:pPr>
            <a:r>
              <a:rPr lang="da-DK" sz="2400" b="1">
                <a:solidFill>
                  <a:srgbClr val="077164"/>
                </a:solidFill>
              </a:rPr>
              <a:t>Direktørens kompetence profil </a:t>
            </a:r>
          </a:p>
        </c:rich>
      </c:tx>
      <c:overlay val="0"/>
    </c:title>
    <c:autoTitleDeleted val="0"/>
    <c:plotArea>
      <c:layout/>
      <c:radarChart>
        <c:radarStyle val="filled"/>
        <c:varyColors val="0"/>
        <c:ser>
          <c:idx val="0"/>
          <c:order val="0"/>
          <c:tx>
            <c:strRef>
              <c:f>'Direktørens kompetenceprofil'!$C$14</c:f>
              <c:strCache>
                <c:ptCount val="1"/>
                <c:pt idx="0">
                  <c:v>Hvor vigtig er indsatsområdet for virksomheden</c:v>
                </c:pt>
              </c:strCache>
            </c:strRef>
          </c:tx>
          <c:spPr>
            <a:noFill/>
            <a:ln w="38100">
              <a:solidFill>
                <a:schemeClr val="accent2"/>
              </a:solidFill>
            </a:ln>
            <a:effectLst/>
          </c:spPr>
          <c:cat>
            <c:strRef>
              <c:f>'Direktørens kompetenceprofil'!$B$16:$B$20</c:f>
              <c:strCache>
                <c:ptCount val="5"/>
                <c:pt idx="0">
                  <c:v>Virksomheden overordnet</c:v>
                </c:pt>
                <c:pt idx="1">
                  <c:v>Produktion</c:v>
                </c:pt>
                <c:pt idx="2">
                  <c:v>Ledelse og management</c:v>
                </c:pt>
                <c:pt idx="3">
                  <c:v>Økonomistyring og rapportering</c:v>
                </c:pt>
                <c:pt idx="4">
                  <c:v>Forretning</c:v>
                </c:pt>
              </c:strCache>
            </c:strRef>
          </c:cat>
          <c:val>
            <c:numRef>
              <c:f>'Direktørens kompetenceprofil'!$C$16:$C$20</c:f>
              <c:numCache>
                <c:formatCode>_(* #,##0.0_);_(* \(#,##0.0\);_(* "-"??_);_(@_)</c:formatCode>
                <c:ptCount val="5"/>
                <c:pt idx="0">
                  <c:v>0</c:v>
                </c:pt>
                <c:pt idx="1">
                  <c:v>0</c:v>
                </c:pt>
                <c:pt idx="2">
                  <c:v>0</c:v>
                </c:pt>
                <c:pt idx="3">
                  <c:v>0</c:v>
                </c:pt>
                <c:pt idx="4">
                  <c:v>0</c:v>
                </c:pt>
              </c:numCache>
            </c:numRef>
          </c:val>
          <c:extLst>
            <c:ext xmlns:c16="http://schemas.microsoft.com/office/drawing/2014/chart" uri="{C3380CC4-5D6E-409C-BE32-E72D297353CC}">
              <c16:uniqueId val="{00000000-1370-419A-BC6E-E4B5738C0450}"/>
            </c:ext>
          </c:extLst>
        </c:ser>
        <c:ser>
          <c:idx val="1"/>
          <c:order val="1"/>
          <c:tx>
            <c:strRef>
              <c:f>'Direktørens kompetenceprofil'!$D$14</c:f>
              <c:strCache>
                <c:ptCount val="1"/>
                <c:pt idx="0">
                  <c:v>Hvor vigtig er indsatsområdet for ejer</c:v>
                </c:pt>
              </c:strCache>
            </c:strRef>
          </c:tx>
          <c:spPr>
            <a:noFill/>
            <a:ln w="38100">
              <a:solidFill>
                <a:schemeClr val="tx2"/>
              </a:solidFill>
              <a:prstDash val="dash"/>
            </a:ln>
            <a:effectLst/>
          </c:spPr>
          <c:cat>
            <c:strRef>
              <c:f>'Direktørens kompetenceprofil'!$B$16:$B$20</c:f>
              <c:strCache>
                <c:ptCount val="5"/>
                <c:pt idx="0">
                  <c:v>Virksomheden overordnet</c:v>
                </c:pt>
                <c:pt idx="1">
                  <c:v>Produktion</c:v>
                </c:pt>
                <c:pt idx="2">
                  <c:v>Ledelse og management</c:v>
                </c:pt>
                <c:pt idx="3">
                  <c:v>Økonomistyring og rapportering</c:v>
                </c:pt>
                <c:pt idx="4">
                  <c:v>Forretning</c:v>
                </c:pt>
              </c:strCache>
            </c:strRef>
          </c:cat>
          <c:val>
            <c:numRef>
              <c:f>'Direktørens kompetenceprofil'!$D$16:$D$20</c:f>
              <c:numCache>
                <c:formatCode>_(* #,##0.0_);_(* \(#,##0.0\);_(* "-"??_);_(@_)</c:formatCode>
                <c:ptCount val="5"/>
                <c:pt idx="0">
                  <c:v>0</c:v>
                </c:pt>
                <c:pt idx="1">
                  <c:v>0</c:v>
                </c:pt>
                <c:pt idx="2">
                  <c:v>0</c:v>
                </c:pt>
                <c:pt idx="3">
                  <c:v>0</c:v>
                </c:pt>
                <c:pt idx="4">
                  <c:v>0</c:v>
                </c:pt>
              </c:numCache>
            </c:numRef>
          </c:val>
          <c:extLst>
            <c:ext xmlns:c16="http://schemas.microsoft.com/office/drawing/2014/chart" uri="{C3380CC4-5D6E-409C-BE32-E72D297353CC}">
              <c16:uniqueId val="{00000001-1370-419A-BC6E-E4B5738C0450}"/>
            </c:ext>
          </c:extLst>
        </c:ser>
        <c:ser>
          <c:idx val="2"/>
          <c:order val="2"/>
          <c:tx>
            <c:strRef>
              <c:f>'Direktørens kompetenceprofil'!$E$14</c:f>
              <c:strCache>
                <c:ptCount val="1"/>
                <c:pt idx="0">
                  <c:v>Hvordan leveres der på indsatsområdet i dag</c:v>
                </c:pt>
              </c:strCache>
            </c:strRef>
          </c:tx>
          <c:spPr>
            <a:noFill/>
            <a:ln w="57150">
              <a:solidFill>
                <a:srgbClr val="92D050"/>
              </a:solidFill>
              <a:prstDash val="sysDot"/>
            </a:ln>
            <a:effectLst/>
          </c:spPr>
          <c:cat>
            <c:strRef>
              <c:f>'Direktørens kompetenceprofil'!$B$16:$B$20</c:f>
              <c:strCache>
                <c:ptCount val="5"/>
                <c:pt idx="0">
                  <c:v>Virksomheden overordnet</c:v>
                </c:pt>
                <c:pt idx="1">
                  <c:v>Produktion</c:v>
                </c:pt>
                <c:pt idx="2">
                  <c:v>Ledelse og management</c:v>
                </c:pt>
                <c:pt idx="3">
                  <c:v>Økonomistyring og rapportering</c:v>
                </c:pt>
                <c:pt idx="4">
                  <c:v>Forretning</c:v>
                </c:pt>
              </c:strCache>
            </c:strRef>
          </c:cat>
          <c:val>
            <c:numRef>
              <c:f>'Direktørens kompetenceprofil'!$E$16:$E$20</c:f>
              <c:numCache>
                <c:formatCode>_(* #,##0.0_);_(* \(#,##0.0\);_(* "-"??_);_(@_)</c:formatCode>
                <c:ptCount val="5"/>
                <c:pt idx="0">
                  <c:v>0</c:v>
                </c:pt>
                <c:pt idx="1">
                  <c:v>0</c:v>
                </c:pt>
                <c:pt idx="2">
                  <c:v>0</c:v>
                </c:pt>
                <c:pt idx="3">
                  <c:v>0</c:v>
                </c:pt>
                <c:pt idx="4">
                  <c:v>0</c:v>
                </c:pt>
              </c:numCache>
            </c:numRef>
          </c:val>
          <c:extLst>
            <c:ext xmlns:c16="http://schemas.microsoft.com/office/drawing/2014/chart" uri="{C3380CC4-5D6E-409C-BE32-E72D297353CC}">
              <c16:uniqueId val="{00000002-1370-419A-BC6E-E4B5738C0450}"/>
            </c:ext>
          </c:extLst>
        </c:ser>
        <c:dLbls>
          <c:showLegendKey val="0"/>
          <c:showVal val="0"/>
          <c:showCatName val="0"/>
          <c:showSerName val="0"/>
          <c:showPercent val="0"/>
          <c:showBubbleSize val="0"/>
        </c:dLbls>
        <c:axId val="361534648"/>
        <c:axId val="1"/>
      </c:radarChart>
      <c:catAx>
        <c:axId val="361534648"/>
        <c:scaling>
          <c:orientation val="minMax"/>
        </c:scaling>
        <c:delete val="0"/>
        <c:axPos val="b"/>
        <c:majorGridlines>
          <c:spPr>
            <a:ln w="9525" cap="flat" cmpd="sng" algn="ctr">
              <a:solidFill>
                <a:schemeClr val="tx1">
                  <a:lumMod val="25000"/>
                  <a:lumOff val="75000"/>
                </a:schemeClr>
              </a:solidFill>
              <a:round/>
            </a:ln>
            <a:effectLst/>
          </c:spPr>
        </c:majorGridlines>
        <c:numFmt formatCode="General" sourceLinked="1"/>
        <c:majorTickMark val="out"/>
        <c:minorTickMark val="none"/>
        <c:tickLblPos val="nextTo"/>
        <c:txPr>
          <a:bodyPr rot="-60000000" spcFirstLastPara="1" vertOverflow="ellipsis" vert="horz" wrap="square" anchor="ctr" anchorCtr="1"/>
          <a:lstStyle/>
          <a:p>
            <a:pPr>
              <a:defRPr sz="1400" b="1" i="0" u="none" strike="noStrike" kern="1200" baseline="0">
                <a:solidFill>
                  <a:srgbClr val="077164"/>
                </a:solidFill>
                <a:latin typeface="+mn-lt"/>
                <a:ea typeface="+mn-ea"/>
                <a:cs typeface="+mn-cs"/>
              </a:defRPr>
            </a:pPr>
            <a:endParaRPr lang="da-DK"/>
          </a:p>
        </c:txPr>
        <c:crossAx val="1"/>
        <c:crosses val="autoZero"/>
        <c:auto val="0"/>
        <c:lblAlgn val="ctr"/>
        <c:lblOffset val="100"/>
        <c:noMultiLvlLbl val="0"/>
      </c:catAx>
      <c:valAx>
        <c:axId val="1"/>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da-DK"/>
          </a:p>
        </c:txPr>
        <c:crossAx val="361534648"/>
        <c:crosses val="autoZero"/>
        <c:crossBetween val="between"/>
        <c:majorUnit val="1"/>
      </c:valAx>
      <c:spPr>
        <a:noFill/>
        <a:ln w="25400">
          <a:noFill/>
        </a:ln>
      </c:spPr>
    </c:plotArea>
    <c:legend>
      <c:legendPos val="b"/>
      <c:overlay val="0"/>
      <c:spPr>
        <a:noFill/>
        <a:ln w="25400">
          <a:noFill/>
        </a:ln>
      </c:spPr>
      <c:txPr>
        <a:bodyPr rot="0" spcFirstLastPara="1" vertOverflow="ellipsis" vert="horz" wrap="square" anchor="ctr" anchorCtr="1"/>
        <a:lstStyle/>
        <a:p>
          <a:pPr>
            <a:defRPr sz="1100" b="1" i="0" u="none" strike="noStrike" kern="1200" baseline="0">
              <a:solidFill>
                <a:srgbClr val="077164"/>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142875</xdr:rowOff>
    </xdr:from>
    <xdr:to>
      <xdr:col>6</xdr:col>
      <xdr:colOff>189230</xdr:colOff>
      <xdr:row>55</xdr:row>
      <xdr:rowOff>66675</xdr:rowOff>
    </xdr:to>
    <xdr:pic>
      <xdr:nvPicPr>
        <xdr:cNvPr id="3" name="Billede 2">
          <a:extLst>
            <a:ext uri="{FF2B5EF4-FFF2-40B4-BE49-F238E27FC236}">
              <a16:creationId xmlns:a16="http://schemas.microsoft.com/office/drawing/2014/main" id="{8458FBD5-7572-44B4-9864-5A83C8179914}"/>
            </a:ext>
          </a:extLst>
        </xdr:cNvPr>
        <xdr:cNvPicPr/>
      </xdr:nvPicPr>
      <xdr:blipFill>
        <a:blip xmlns:r="http://schemas.openxmlformats.org/officeDocument/2006/relationships" r:embed="rId1"/>
        <a:stretch>
          <a:fillRect/>
        </a:stretch>
      </xdr:blipFill>
      <xdr:spPr>
        <a:xfrm>
          <a:off x="0" y="7400925"/>
          <a:ext cx="3846830" cy="2597150"/>
        </a:xfrm>
        <a:prstGeom prst="rect">
          <a:avLst/>
        </a:prstGeom>
      </xdr:spPr>
    </xdr:pic>
    <xdr:clientData/>
  </xdr:twoCellAnchor>
  <xdr:twoCellAnchor editAs="oneCell">
    <xdr:from>
      <xdr:col>11</xdr:col>
      <xdr:colOff>333714</xdr:colOff>
      <xdr:row>44</xdr:row>
      <xdr:rowOff>265814</xdr:rowOff>
    </xdr:from>
    <xdr:to>
      <xdr:col>15</xdr:col>
      <xdr:colOff>264849</xdr:colOff>
      <xdr:row>45</xdr:row>
      <xdr:rowOff>273050</xdr:rowOff>
    </xdr:to>
    <xdr:pic>
      <xdr:nvPicPr>
        <xdr:cNvPr id="4" name="Billede 3">
          <a:extLst>
            <a:ext uri="{FF2B5EF4-FFF2-40B4-BE49-F238E27FC236}">
              <a16:creationId xmlns:a16="http://schemas.microsoft.com/office/drawing/2014/main" id="{3AE76D6F-E9C6-4A02-AEA1-084D5D1DF0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9314" y="7600064"/>
          <a:ext cx="2369535" cy="283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105254</xdr:colOff>
      <xdr:row>4</xdr:row>
      <xdr:rowOff>353787</xdr:rowOff>
    </xdr:from>
    <xdr:to>
      <xdr:col>27</xdr:col>
      <xdr:colOff>52025</xdr:colOff>
      <xdr:row>17</xdr:row>
      <xdr:rowOff>583509</xdr:rowOff>
    </xdr:to>
    <xdr:graphicFrame macro="">
      <xdr:nvGraphicFramePr>
        <xdr:cNvPr id="3" name="Diagram 2">
          <a:extLst>
            <a:ext uri="{FF2B5EF4-FFF2-40B4-BE49-F238E27FC236}">
              <a16:creationId xmlns:a16="http://schemas.microsoft.com/office/drawing/2014/main" id="{89BB7D66-A348-423D-927B-E4A70A35CE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258535</xdr:colOff>
      <xdr:row>3</xdr:row>
      <xdr:rowOff>136071</xdr:rowOff>
    </xdr:from>
    <xdr:to>
      <xdr:col>3</xdr:col>
      <xdr:colOff>27215</xdr:colOff>
      <xdr:row>10</xdr:row>
      <xdr:rowOff>108857</xdr:rowOff>
    </xdr:to>
    <xdr:sp macro="" textlink="">
      <xdr:nvSpPr>
        <xdr:cNvPr id="5" name="Tekstfelt 4">
          <a:extLst>
            <a:ext uri="{FF2B5EF4-FFF2-40B4-BE49-F238E27FC236}">
              <a16:creationId xmlns:a16="http://schemas.microsoft.com/office/drawing/2014/main" id="{2B943833-3622-4580-A729-778CDF7C8EB7}"/>
            </a:ext>
          </a:extLst>
        </xdr:cNvPr>
        <xdr:cNvSpPr txBox="1"/>
      </xdr:nvSpPr>
      <xdr:spPr>
        <a:xfrm>
          <a:off x="258535" y="707571"/>
          <a:ext cx="5334001" cy="2748643"/>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Ejerleder har som direktør for den samlede virksomhed en række af indsatsområder, der kan og bør arbejdes med helt overordnet. </a:t>
          </a:r>
        </a:p>
        <a:p>
          <a:endParaRPr lang="da-DK" sz="1100"/>
        </a:p>
        <a:p>
          <a:r>
            <a:rPr lang="da-DK" sz="1100"/>
            <a:t>Målet med indsatsområderne er at sikre den samlede virksomheds kurs via en veldefineret virksomhedsstrategi.</a:t>
          </a:r>
        </a:p>
        <a:p>
          <a:endParaRPr lang="da-DK" sz="1100"/>
        </a:p>
        <a:p>
          <a:r>
            <a:rPr lang="da-DK" sz="1100"/>
            <a:t>Indsatsområderne indgår som delelementer i en vurdering af virksomhedens fremtidssikring, økonomisk styrke og risikoprofil, områder som er en del af virksomhedens due diligence.</a:t>
          </a:r>
        </a:p>
        <a:p>
          <a:endParaRPr lang="da-DK" sz="1100"/>
        </a:p>
        <a:p>
          <a:r>
            <a:rPr lang="da-DK" sz="1100"/>
            <a:t>I praksis vil der være virksomheder, hvor nogle af indsatsområderne ikke er relevante, men som for andre er meget vigtige.</a:t>
          </a:r>
        </a:p>
        <a:p>
          <a:endParaRPr lang="da-DK" sz="1100" b="1"/>
        </a:p>
        <a:p>
          <a:r>
            <a:rPr lang="da-DK" sz="1100" b="1"/>
            <a:t>Udfyld kun de grå celler.</a:t>
          </a:r>
        </a:p>
      </xdr:txBody>
    </xdr:sp>
    <xdr:clientData/>
  </xdr:twoCellAnchor>
  <xdr:twoCellAnchor editAs="oneCell">
    <xdr:from>
      <xdr:col>16</xdr:col>
      <xdr:colOff>0</xdr:colOff>
      <xdr:row>1</xdr:row>
      <xdr:rowOff>0</xdr:rowOff>
    </xdr:from>
    <xdr:to>
      <xdr:col>18</xdr:col>
      <xdr:colOff>295201</xdr:colOff>
      <xdr:row>2</xdr:row>
      <xdr:rowOff>92961</xdr:rowOff>
    </xdr:to>
    <xdr:pic>
      <xdr:nvPicPr>
        <xdr:cNvPr id="6" name="Billede 5">
          <a:extLst>
            <a:ext uri="{FF2B5EF4-FFF2-40B4-BE49-F238E27FC236}">
              <a16:creationId xmlns:a16="http://schemas.microsoft.com/office/drawing/2014/main" id="{DDB0BEE2-67D6-4633-8DB5-980532F98E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74583" y="190500"/>
          <a:ext cx="2372710" cy="283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105254</xdr:colOff>
      <xdr:row>4</xdr:row>
      <xdr:rowOff>353787</xdr:rowOff>
    </xdr:from>
    <xdr:to>
      <xdr:col>27</xdr:col>
      <xdr:colOff>52025</xdr:colOff>
      <xdr:row>17</xdr:row>
      <xdr:rowOff>583509</xdr:rowOff>
    </xdr:to>
    <xdr:graphicFrame macro="">
      <xdr:nvGraphicFramePr>
        <xdr:cNvPr id="2" name="Diagram 1">
          <a:extLst>
            <a:ext uri="{FF2B5EF4-FFF2-40B4-BE49-F238E27FC236}">
              <a16:creationId xmlns:a16="http://schemas.microsoft.com/office/drawing/2014/main" id="{07FDC3D9-EA8E-4D43-8442-407F57B62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258535</xdr:colOff>
      <xdr:row>3</xdr:row>
      <xdr:rowOff>136071</xdr:rowOff>
    </xdr:from>
    <xdr:to>
      <xdr:col>3</xdr:col>
      <xdr:colOff>27215</xdr:colOff>
      <xdr:row>10</xdr:row>
      <xdr:rowOff>108857</xdr:rowOff>
    </xdr:to>
    <xdr:sp macro="" textlink="">
      <xdr:nvSpPr>
        <xdr:cNvPr id="3" name="Tekstfelt 2">
          <a:extLst>
            <a:ext uri="{FF2B5EF4-FFF2-40B4-BE49-F238E27FC236}">
              <a16:creationId xmlns:a16="http://schemas.microsoft.com/office/drawing/2014/main" id="{055C788C-BF3B-4FAC-AFE3-572D25A577C3}"/>
            </a:ext>
          </a:extLst>
        </xdr:cNvPr>
        <xdr:cNvSpPr txBox="1"/>
      </xdr:nvSpPr>
      <xdr:spPr>
        <a:xfrm>
          <a:off x="258535" y="707571"/>
          <a:ext cx="5340805" cy="2754086"/>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Ejerleder har som direktør for produktionen en række af indsatsområder, der kan og bør arbejdes med helt overordnet. </a:t>
          </a:r>
        </a:p>
        <a:p>
          <a:endParaRPr lang="da-DK" sz="1100"/>
        </a:p>
        <a:p>
          <a:r>
            <a:rPr lang="da-DK" sz="1100"/>
            <a:t>Målet med indsatsområderne er at sikre en optimeret og veltrimmet produktion.</a:t>
          </a:r>
        </a:p>
        <a:p>
          <a:endParaRPr lang="da-DK" sz="1100"/>
        </a:p>
        <a:p>
          <a:r>
            <a:rPr lang="da-DK" sz="1100"/>
            <a:t>Indsatsområderne indgår som delelementer i en vurdering af virksomhedens produktion i forhold til økonomisk performance, tilpasning med ny teknologi/nye processer/ny viden og fremtidssikring muligheder, områder som er en del af virksomhedens due diligence.</a:t>
          </a:r>
        </a:p>
        <a:p>
          <a:endParaRPr lang="da-DK" sz="1100"/>
        </a:p>
        <a:p>
          <a:r>
            <a:rPr lang="da-DK" sz="1100"/>
            <a:t>I praksis vil der være virksomheder, hvor nogle af indsatsområderne ikke er relevante, men som for andre er meget vigtige.</a:t>
          </a:r>
          <a:endParaRPr lang="da-DK" sz="1100" b="1"/>
        </a:p>
        <a:p>
          <a:endParaRPr lang="da-DK" sz="1100" b="1"/>
        </a:p>
        <a:p>
          <a:r>
            <a:rPr lang="da-DK" sz="1100" b="1"/>
            <a:t>Udfyld kun de grå celler.</a:t>
          </a:r>
        </a:p>
      </xdr:txBody>
    </xdr:sp>
    <xdr:clientData/>
  </xdr:twoCellAnchor>
  <xdr:twoCellAnchor editAs="oneCell">
    <xdr:from>
      <xdr:col>16</xdr:col>
      <xdr:colOff>0</xdr:colOff>
      <xdr:row>1</xdr:row>
      <xdr:rowOff>0</xdr:rowOff>
    </xdr:from>
    <xdr:to>
      <xdr:col>18</xdr:col>
      <xdr:colOff>316104</xdr:colOff>
      <xdr:row>2</xdr:row>
      <xdr:rowOff>92961</xdr:rowOff>
    </xdr:to>
    <xdr:pic>
      <xdr:nvPicPr>
        <xdr:cNvPr id="5" name="Billede 4">
          <a:extLst>
            <a:ext uri="{FF2B5EF4-FFF2-40B4-BE49-F238E27FC236}">
              <a16:creationId xmlns:a16="http://schemas.microsoft.com/office/drawing/2014/main" id="{C00FAE09-EDA1-43FC-9FD8-1F4F18147A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99719" y="190500"/>
          <a:ext cx="2372710" cy="283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132469</xdr:colOff>
      <xdr:row>5</xdr:row>
      <xdr:rowOff>122464</xdr:rowOff>
    </xdr:from>
    <xdr:to>
      <xdr:col>27</xdr:col>
      <xdr:colOff>79240</xdr:colOff>
      <xdr:row>16</xdr:row>
      <xdr:rowOff>3100830</xdr:rowOff>
    </xdr:to>
    <xdr:graphicFrame macro="">
      <xdr:nvGraphicFramePr>
        <xdr:cNvPr id="3" name="Diagram 2">
          <a:extLst>
            <a:ext uri="{FF2B5EF4-FFF2-40B4-BE49-F238E27FC236}">
              <a16:creationId xmlns:a16="http://schemas.microsoft.com/office/drawing/2014/main" id="{89205744-A524-4CF5-B062-C150BD53C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258535</xdr:colOff>
      <xdr:row>2</xdr:row>
      <xdr:rowOff>28575</xdr:rowOff>
    </xdr:from>
    <xdr:to>
      <xdr:col>3</xdr:col>
      <xdr:colOff>435429</xdr:colOff>
      <xdr:row>10</xdr:row>
      <xdr:rowOff>108857</xdr:rowOff>
    </xdr:to>
    <xdr:sp macro="" textlink="">
      <xdr:nvSpPr>
        <xdr:cNvPr id="4" name="Tekstfelt 3">
          <a:extLst>
            <a:ext uri="{FF2B5EF4-FFF2-40B4-BE49-F238E27FC236}">
              <a16:creationId xmlns:a16="http://schemas.microsoft.com/office/drawing/2014/main" id="{B28E7A22-8364-49D5-95A8-2C702B9AF269}"/>
            </a:ext>
          </a:extLst>
        </xdr:cNvPr>
        <xdr:cNvSpPr txBox="1"/>
      </xdr:nvSpPr>
      <xdr:spPr>
        <a:xfrm>
          <a:off x="258535" y="409575"/>
          <a:ext cx="5742215" cy="3046639"/>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Ejerleder har som direktør ansvaret for at virksomhedens ledelse og management - kaldes virksomhedens</a:t>
          </a:r>
          <a:r>
            <a:rPr lang="da-DK" sz="1100">
              <a:solidFill>
                <a:sysClr val="windowText" lastClr="000000"/>
              </a:solidFill>
            </a:rPr>
            <a:t> ledelsesmodel - er velorgansieret,</a:t>
          </a:r>
          <a:r>
            <a:rPr lang="da-DK" sz="1100" baseline="0">
              <a:solidFill>
                <a:sysClr val="windowText" lastClr="000000"/>
              </a:solidFill>
            </a:rPr>
            <a:t> effektiv og </a:t>
          </a:r>
          <a:r>
            <a:rPr lang="da-DK" sz="1100">
              <a:solidFill>
                <a:sysClr val="windowText" lastClr="000000"/>
              </a:solidFill>
            </a:rPr>
            <a:t>og handlingsorienteret.</a:t>
          </a:r>
        </a:p>
        <a:p>
          <a:endParaRPr lang="da-DK" sz="1100"/>
        </a:p>
        <a:p>
          <a:r>
            <a:rPr lang="da-DK" sz="1100"/>
            <a:t>Målet med indsatsområderne er at sikre, at den samlede virksomhed hele tiden optimerer og udvikler på ledelse og management, så virksomhedens kurs følges, at der er commitment til kursen blandt virksomhedens medarbejdere og at den daglige drift hele tiden koordineres.</a:t>
          </a:r>
        </a:p>
        <a:p>
          <a:endParaRPr lang="da-DK" sz="1100"/>
        </a:p>
        <a:p>
          <a:r>
            <a:rPr lang="da-DK" sz="1100"/>
            <a:t>Indsatsområderne indgår som delelementer i en vurdering af virksomhedens organisering, ledelsesmodel og ledelse/management, områder som er en del af virksomhedens due diligence. </a:t>
          </a:r>
        </a:p>
        <a:p>
          <a:endParaRPr lang="da-DK" sz="1100"/>
        </a:p>
        <a:p>
          <a:r>
            <a:rPr lang="da-DK" sz="1100"/>
            <a:t>I praksis vil der være virksomheder, hvor nogle af indsatsområderne ikke er relevante, men som for andre er meget vigtige.</a:t>
          </a:r>
        </a:p>
        <a:p>
          <a:endParaRPr lang="da-DK" sz="1100"/>
        </a:p>
        <a:p>
          <a:r>
            <a:rPr lang="da-DK" sz="1100" b="1"/>
            <a:t>Udfyld kun de grå celler.</a:t>
          </a:r>
        </a:p>
      </xdr:txBody>
    </xdr:sp>
    <xdr:clientData/>
  </xdr:twoCellAnchor>
  <xdr:twoCellAnchor editAs="oneCell">
    <xdr:from>
      <xdr:col>16</xdr:col>
      <xdr:colOff>0</xdr:colOff>
      <xdr:row>1</xdr:row>
      <xdr:rowOff>0</xdr:rowOff>
    </xdr:from>
    <xdr:to>
      <xdr:col>18</xdr:col>
      <xdr:colOff>316104</xdr:colOff>
      <xdr:row>2</xdr:row>
      <xdr:rowOff>92961</xdr:rowOff>
    </xdr:to>
    <xdr:pic>
      <xdr:nvPicPr>
        <xdr:cNvPr id="6" name="Billede 5">
          <a:extLst>
            <a:ext uri="{FF2B5EF4-FFF2-40B4-BE49-F238E27FC236}">
              <a16:creationId xmlns:a16="http://schemas.microsoft.com/office/drawing/2014/main" id="{D832AE06-1A84-4643-81D8-6314C37824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99719" y="190500"/>
          <a:ext cx="2372710" cy="283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472647</xdr:colOff>
      <xdr:row>4</xdr:row>
      <xdr:rowOff>108857</xdr:rowOff>
    </xdr:from>
    <xdr:to>
      <xdr:col>26</xdr:col>
      <xdr:colOff>419418</xdr:colOff>
      <xdr:row>15</xdr:row>
      <xdr:rowOff>1672081</xdr:rowOff>
    </xdr:to>
    <xdr:graphicFrame macro="">
      <xdr:nvGraphicFramePr>
        <xdr:cNvPr id="3" name="Diagram 2">
          <a:extLst>
            <a:ext uri="{FF2B5EF4-FFF2-40B4-BE49-F238E27FC236}">
              <a16:creationId xmlns:a16="http://schemas.microsoft.com/office/drawing/2014/main" id="{1AE8F177-2611-4311-9B40-B9329CCCA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255360</xdr:colOff>
      <xdr:row>3</xdr:row>
      <xdr:rowOff>10583</xdr:rowOff>
    </xdr:from>
    <xdr:to>
      <xdr:col>3</xdr:col>
      <xdr:colOff>742950</xdr:colOff>
      <xdr:row>10</xdr:row>
      <xdr:rowOff>105834</xdr:rowOff>
    </xdr:to>
    <xdr:sp macro="" textlink="">
      <xdr:nvSpPr>
        <xdr:cNvPr id="4" name="Tekstfelt 3">
          <a:extLst>
            <a:ext uri="{FF2B5EF4-FFF2-40B4-BE49-F238E27FC236}">
              <a16:creationId xmlns:a16="http://schemas.microsoft.com/office/drawing/2014/main" id="{0CB6CD97-3193-4ED7-9F31-8544A66506FF}"/>
            </a:ext>
          </a:extLst>
        </xdr:cNvPr>
        <xdr:cNvSpPr txBox="1"/>
      </xdr:nvSpPr>
      <xdr:spPr>
        <a:xfrm>
          <a:off x="255360" y="582083"/>
          <a:ext cx="6287257" cy="2878668"/>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Ejerleder har som direktør ansvaret for at virksomhedens økonomistyring og rapportering er velorganiseret, opsamler de ønskede data, leverer de nødvendige analyser og især lever op til gældende lovgivning.</a:t>
          </a:r>
        </a:p>
        <a:p>
          <a:endParaRPr lang="da-DK" sz="1100"/>
        </a:p>
        <a:p>
          <a:r>
            <a:rPr lang="da-DK" sz="1100"/>
            <a:t>Målet med indsatsområderne er at sikre den samlede virksomhed lever op til gældende regelsæt og lovgivning, men også indsamler, analyserer og bruger data til udvikling af virksomheden ved at udnytte mulighederne i digitalisering til at fremme ejerleders overblik, indsigt og handlemulighed.</a:t>
          </a:r>
        </a:p>
        <a:p>
          <a:endParaRPr lang="da-DK" sz="1100"/>
        </a:p>
        <a:p>
          <a:r>
            <a:rPr lang="da-DK" sz="1100"/>
            <a:t>Indsatsområderne indgår som delelementer i en vurdering af virksomhedens compliance, som er en del af virksomhedens due diligence. </a:t>
          </a:r>
        </a:p>
        <a:p>
          <a:endParaRPr lang="da-DK" sz="1100"/>
        </a:p>
        <a:p>
          <a:r>
            <a:rPr lang="da-DK" sz="1100"/>
            <a:t>I praksis vil der være virksomheder, hvor nogle af indsatsområderne ikke er relevante, men som for andre er meget vigtige.</a:t>
          </a:r>
        </a:p>
        <a:p>
          <a:r>
            <a:rPr lang="da-DK" sz="1100" b="1"/>
            <a:t>Udfyld kun de grå celler.</a:t>
          </a:r>
        </a:p>
      </xdr:txBody>
    </xdr:sp>
    <xdr:clientData/>
  </xdr:twoCellAnchor>
  <xdr:twoCellAnchor editAs="oneCell">
    <xdr:from>
      <xdr:col>16</xdr:col>
      <xdr:colOff>0</xdr:colOff>
      <xdr:row>1</xdr:row>
      <xdr:rowOff>0</xdr:rowOff>
    </xdr:from>
    <xdr:to>
      <xdr:col>18</xdr:col>
      <xdr:colOff>298377</xdr:colOff>
      <xdr:row>2</xdr:row>
      <xdr:rowOff>92961</xdr:rowOff>
    </xdr:to>
    <xdr:pic>
      <xdr:nvPicPr>
        <xdr:cNvPr id="6" name="Billede 5">
          <a:extLst>
            <a:ext uri="{FF2B5EF4-FFF2-40B4-BE49-F238E27FC236}">
              <a16:creationId xmlns:a16="http://schemas.microsoft.com/office/drawing/2014/main" id="{CCA3BEDF-772B-45E9-B79D-750E3A97DA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32250" y="190500"/>
          <a:ext cx="2372710" cy="2834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472647</xdr:colOff>
      <xdr:row>4</xdr:row>
      <xdr:rowOff>108857</xdr:rowOff>
    </xdr:from>
    <xdr:to>
      <xdr:col>26</xdr:col>
      <xdr:colOff>419418</xdr:colOff>
      <xdr:row>17</xdr:row>
      <xdr:rowOff>493059</xdr:rowOff>
    </xdr:to>
    <xdr:graphicFrame macro="">
      <xdr:nvGraphicFramePr>
        <xdr:cNvPr id="3" name="Diagram 2">
          <a:extLst>
            <a:ext uri="{FF2B5EF4-FFF2-40B4-BE49-F238E27FC236}">
              <a16:creationId xmlns:a16="http://schemas.microsoft.com/office/drawing/2014/main" id="{671CBCA6-C3C4-4B01-833B-69311A3FB6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201706</xdr:colOff>
      <xdr:row>2</xdr:row>
      <xdr:rowOff>179295</xdr:rowOff>
    </xdr:from>
    <xdr:to>
      <xdr:col>3</xdr:col>
      <xdr:colOff>709332</xdr:colOff>
      <xdr:row>10</xdr:row>
      <xdr:rowOff>86446</xdr:rowOff>
    </xdr:to>
    <xdr:sp macro="" textlink="">
      <xdr:nvSpPr>
        <xdr:cNvPr id="4" name="Tekstfelt 3">
          <a:extLst>
            <a:ext uri="{FF2B5EF4-FFF2-40B4-BE49-F238E27FC236}">
              <a16:creationId xmlns:a16="http://schemas.microsoft.com/office/drawing/2014/main" id="{D1349FBF-BFBE-455F-BC15-94647645FB01}"/>
            </a:ext>
          </a:extLst>
        </xdr:cNvPr>
        <xdr:cNvSpPr txBox="1"/>
      </xdr:nvSpPr>
      <xdr:spPr>
        <a:xfrm>
          <a:off x="201706" y="560295"/>
          <a:ext cx="5976097" cy="2876710"/>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Ejerleder har som direktør ansvaret for at virksomheden er økonomisk bæredygtig og bygger på en stærk og fremtidssikret forretningsmodel.</a:t>
          </a:r>
        </a:p>
        <a:p>
          <a:endParaRPr lang="da-DK" sz="1100"/>
        </a:p>
        <a:p>
          <a:r>
            <a:rPr lang="da-DK" sz="1100"/>
            <a:t>Målet med indsatsområderne er, at sikre den samlede virksomhed hele tiden udvikler sig i forhold til at producere og levere det markedet/kunderne/forbrugerne efterspørger, hele tiden at være kvalitativ og økonomisk konkurrencedygtig, udnytter ny viden, ny teknologi, nye ejer- og samarbejdsstrukturer og nye ledelsesmodeller og produktionsprocesser - alt sammen i arbejdet med at forbedre og fremtidssikre virksomhedens økonomiske bundlinje og konsolidering.</a:t>
          </a:r>
        </a:p>
        <a:p>
          <a:endParaRPr lang="da-DK" sz="1100"/>
        </a:p>
        <a:p>
          <a:r>
            <a:rPr lang="da-DK" sz="1100"/>
            <a:t>Indsatsområderne indgår som delelementer i en vurdering af virksomhedens fremtidssikring, økonomisk styrke og risikoprofil, områder som er en del af  virksomhedens due diligence.</a:t>
          </a:r>
        </a:p>
        <a:p>
          <a:endParaRPr lang="da-DK" sz="1100"/>
        </a:p>
        <a:p>
          <a:r>
            <a:rPr lang="da-DK" sz="1100"/>
            <a:t>I praksis vil der være virksomheder, hvor nogle af indssatsområderne ikke er relevante, men som for andre er meget vigtige.</a:t>
          </a:r>
        </a:p>
        <a:p>
          <a:r>
            <a:rPr lang="da-DK" sz="1100" b="1"/>
            <a:t>Udfyld kun de grå celler.</a:t>
          </a:r>
        </a:p>
      </xdr:txBody>
    </xdr:sp>
    <xdr:clientData/>
  </xdr:twoCellAnchor>
  <xdr:twoCellAnchor editAs="oneCell">
    <xdr:from>
      <xdr:col>16</xdr:col>
      <xdr:colOff>0</xdr:colOff>
      <xdr:row>1</xdr:row>
      <xdr:rowOff>0</xdr:rowOff>
    </xdr:from>
    <xdr:to>
      <xdr:col>18</xdr:col>
      <xdr:colOff>298377</xdr:colOff>
      <xdr:row>2</xdr:row>
      <xdr:rowOff>92961</xdr:rowOff>
    </xdr:to>
    <xdr:pic>
      <xdr:nvPicPr>
        <xdr:cNvPr id="5" name="Billede 4">
          <a:extLst>
            <a:ext uri="{FF2B5EF4-FFF2-40B4-BE49-F238E27FC236}">
              <a16:creationId xmlns:a16="http://schemas.microsoft.com/office/drawing/2014/main" id="{BE5788F2-B0C1-433A-9D54-2158CE0EB2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02667" y="190500"/>
          <a:ext cx="2372710" cy="2834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944089</xdr:colOff>
      <xdr:row>24</xdr:row>
      <xdr:rowOff>50098</xdr:rowOff>
    </xdr:from>
    <xdr:to>
      <xdr:col>8</xdr:col>
      <xdr:colOff>117145</xdr:colOff>
      <xdr:row>58</xdr:row>
      <xdr:rowOff>31048</xdr:rowOff>
    </xdr:to>
    <xdr:graphicFrame macro="">
      <xdr:nvGraphicFramePr>
        <xdr:cNvPr id="2" name="Diagram 2">
          <a:extLst>
            <a:ext uri="{FF2B5EF4-FFF2-40B4-BE49-F238E27FC236}">
              <a16:creationId xmlns:a16="http://schemas.microsoft.com/office/drawing/2014/main" id="{8E348514-B036-4DD2-B434-81DEF26C5B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930088</xdr:colOff>
      <xdr:row>59</xdr:row>
      <xdr:rowOff>134471</xdr:rowOff>
    </xdr:from>
    <xdr:to>
      <xdr:col>4</xdr:col>
      <xdr:colOff>1547272</xdr:colOff>
      <xdr:row>61</xdr:row>
      <xdr:rowOff>62518</xdr:rowOff>
    </xdr:to>
    <xdr:pic>
      <xdr:nvPicPr>
        <xdr:cNvPr id="4" name="Billede 3">
          <a:extLst>
            <a:ext uri="{FF2B5EF4-FFF2-40B4-BE49-F238E27FC236}">
              <a16:creationId xmlns:a16="http://schemas.microsoft.com/office/drawing/2014/main" id="{50418B6F-F17F-4C5A-88EC-3ABA6A8A35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3794" y="11250706"/>
          <a:ext cx="2365302" cy="2866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B58E1-99B3-4771-A786-91138C155C96}">
  <dimension ref="A1:U46"/>
  <sheetViews>
    <sheetView showGridLines="0" tabSelected="1" workbookViewId="0">
      <selection activeCell="A24" sqref="A24"/>
    </sheetView>
  </sheetViews>
  <sheetFormatPr defaultRowHeight="15" x14ac:dyDescent="0.25"/>
  <cols>
    <col min="21" max="21" width="16.42578125" customWidth="1"/>
  </cols>
  <sheetData>
    <row r="1" spans="1:21" ht="23.25" x14ac:dyDescent="0.25">
      <c r="A1" s="25" t="s">
        <v>88</v>
      </c>
    </row>
    <row r="2" spans="1:21" ht="11.1" customHeight="1" x14ac:dyDescent="0.25">
      <c r="A2" s="25"/>
    </row>
    <row r="3" spans="1:21" s="27" customFormat="1" ht="12.75" x14ac:dyDescent="0.2">
      <c r="A3" s="55" t="s">
        <v>89</v>
      </c>
      <c r="B3" s="55"/>
      <c r="C3" s="55"/>
      <c r="D3" s="55"/>
      <c r="E3" s="55"/>
      <c r="F3" s="55"/>
      <c r="G3" s="55"/>
      <c r="H3" s="55"/>
      <c r="I3" s="55"/>
      <c r="J3" s="55"/>
      <c r="K3" s="55"/>
      <c r="L3" s="55"/>
      <c r="M3" s="55"/>
      <c r="N3" s="55"/>
      <c r="O3" s="55"/>
      <c r="P3" s="55"/>
      <c r="Q3" s="55"/>
      <c r="R3" s="55"/>
      <c r="S3" s="55"/>
      <c r="T3" s="55"/>
      <c r="U3" s="55"/>
    </row>
    <row r="4" spans="1:21" s="27" customFormat="1" ht="12.75" x14ac:dyDescent="0.2">
      <c r="A4" s="31"/>
      <c r="B4" s="31"/>
      <c r="C4" s="31"/>
      <c r="D4" s="31"/>
      <c r="E4" s="31"/>
      <c r="F4" s="31"/>
      <c r="G4" s="31"/>
      <c r="H4" s="31"/>
      <c r="I4" s="31"/>
      <c r="J4" s="31"/>
      <c r="K4" s="31"/>
      <c r="L4" s="31"/>
      <c r="M4" s="31"/>
      <c r="N4" s="31"/>
      <c r="O4" s="31"/>
      <c r="P4" s="31"/>
      <c r="Q4" s="31"/>
      <c r="R4" s="31"/>
      <c r="S4" s="31"/>
      <c r="T4" s="31"/>
      <c r="U4" s="31"/>
    </row>
    <row r="5" spans="1:21" s="27" customFormat="1" ht="26.1" customHeight="1" x14ac:dyDescent="0.2">
      <c r="A5" s="56" t="s">
        <v>100</v>
      </c>
      <c r="B5" s="55"/>
      <c r="C5" s="55"/>
      <c r="D5" s="55"/>
      <c r="E5" s="55"/>
      <c r="F5" s="55"/>
      <c r="G5" s="55"/>
      <c r="H5" s="55"/>
      <c r="I5" s="55"/>
      <c r="J5" s="55"/>
      <c r="K5" s="55"/>
      <c r="L5" s="55"/>
      <c r="M5" s="55"/>
      <c r="N5" s="55"/>
      <c r="O5" s="55"/>
      <c r="P5" s="55"/>
      <c r="Q5" s="55"/>
      <c r="R5" s="55"/>
      <c r="S5" s="55"/>
      <c r="T5" s="55"/>
      <c r="U5" s="55"/>
    </row>
    <row r="6" spans="1:21" s="27" customFormat="1" ht="12.95" customHeight="1" x14ac:dyDescent="0.2">
      <c r="A6" s="32"/>
      <c r="B6" s="31"/>
      <c r="C6" s="31"/>
      <c r="D6" s="31"/>
      <c r="E6" s="31"/>
      <c r="F6" s="31"/>
      <c r="G6" s="31"/>
      <c r="H6" s="31"/>
      <c r="I6" s="31"/>
      <c r="J6" s="31"/>
      <c r="K6" s="31"/>
      <c r="L6" s="31"/>
      <c r="M6" s="31"/>
      <c r="N6" s="31"/>
      <c r="O6" s="31"/>
      <c r="P6" s="31"/>
      <c r="Q6" s="31"/>
      <c r="R6" s="31"/>
      <c r="S6" s="31"/>
      <c r="T6" s="31"/>
      <c r="U6" s="31"/>
    </row>
    <row r="7" spans="1:21" s="27" customFormat="1" ht="17.45" customHeight="1" x14ac:dyDescent="0.2">
      <c r="A7" s="26" t="s">
        <v>101</v>
      </c>
    </row>
    <row r="8" spans="1:21" s="27" customFormat="1" ht="17.45" customHeight="1" x14ac:dyDescent="0.2">
      <c r="A8" s="26"/>
    </row>
    <row r="9" spans="1:21" s="27" customFormat="1" ht="12.75" x14ac:dyDescent="0.2">
      <c r="A9" s="26" t="s">
        <v>102</v>
      </c>
    </row>
    <row r="10" spans="1:21" s="27" customFormat="1" ht="12.75" x14ac:dyDescent="0.2">
      <c r="A10" s="28" t="s">
        <v>95</v>
      </c>
    </row>
    <row r="11" spans="1:21" s="27" customFormat="1" ht="12.75" x14ac:dyDescent="0.2">
      <c r="A11" s="28" t="s">
        <v>96</v>
      </c>
    </row>
    <row r="12" spans="1:21" s="27" customFormat="1" ht="12.75" x14ac:dyDescent="0.2">
      <c r="A12" s="28" t="s">
        <v>97</v>
      </c>
    </row>
    <row r="13" spans="1:21" s="27" customFormat="1" ht="17.100000000000001" customHeight="1" x14ac:dyDescent="0.2">
      <c r="A13" s="28" t="s">
        <v>98</v>
      </c>
    </row>
    <row r="14" spans="1:21" s="27" customFormat="1" ht="12.75" x14ac:dyDescent="0.2">
      <c r="A14" s="29" t="s">
        <v>103</v>
      </c>
    </row>
    <row r="15" spans="1:21" s="27" customFormat="1" ht="12.75" x14ac:dyDescent="0.2">
      <c r="A15" s="29"/>
    </row>
    <row r="16" spans="1:21" s="49" customFormat="1" ht="12.75" x14ac:dyDescent="0.2">
      <c r="A16" s="48" t="s">
        <v>104</v>
      </c>
    </row>
    <row r="17" spans="1:1" s="27" customFormat="1" ht="12.75" x14ac:dyDescent="0.2">
      <c r="A17" s="26"/>
    </row>
    <row r="18" spans="1:1" s="27" customFormat="1" ht="12.75" x14ac:dyDescent="0.2">
      <c r="A18" s="26" t="s">
        <v>90</v>
      </c>
    </row>
    <row r="19" spans="1:1" s="27" customFormat="1" ht="12.75" x14ac:dyDescent="0.2">
      <c r="A19" s="29" t="s">
        <v>91</v>
      </c>
    </row>
    <row r="20" spans="1:1" s="27" customFormat="1" ht="12.75" x14ac:dyDescent="0.2">
      <c r="A20" s="30" t="s">
        <v>106</v>
      </c>
    </row>
    <row r="21" spans="1:1" s="27" customFormat="1" ht="12.75" x14ac:dyDescent="0.2">
      <c r="A21" s="30" t="s">
        <v>92</v>
      </c>
    </row>
    <row r="22" spans="1:1" s="27" customFormat="1" ht="12.75" x14ac:dyDescent="0.2">
      <c r="A22" s="30" t="s">
        <v>107</v>
      </c>
    </row>
    <row r="23" spans="1:1" s="27" customFormat="1" ht="12.75" x14ac:dyDescent="0.2">
      <c r="A23" s="30" t="s">
        <v>108</v>
      </c>
    </row>
    <row r="24" spans="1:1" s="27" customFormat="1" ht="12.75" x14ac:dyDescent="0.2">
      <c r="A24" s="30" t="s">
        <v>109</v>
      </c>
    </row>
    <row r="25" spans="1:1" s="27" customFormat="1" ht="12.75" x14ac:dyDescent="0.2">
      <c r="A25" s="30" t="s">
        <v>110</v>
      </c>
    </row>
    <row r="26" spans="1:1" s="27" customFormat="1" ht="12.75" x14ac:dyDescent="0.2">
      <c r="A26" s="30"/>
    </row>
    <row r="27" spans="1:1" s="27" customFormat="1" ht="12.75" x14ac:dyDescent="0.2">
      <c r="A27" s="29" t="s">
        <v>93</v>
      </c>
    </row>
    <row r="28" spans="1:1" s="27" customFormat="1" ht="12.75" x14ac:dyDescent="0.2">
      <c r="A28" s="30" t="s">
        <v>111</v>
      </c>
    </row>
    <row r="29" spans="1:1" s="27" customFormat="1" ht="12.75" x14ac:dyDescent="0.2">
      <c r="A29" s="30" t="s">
        <v>112</v>
      </c>
    </row>
    <row r="30" spans="1:1" s="27" customFormat="1" ht="12.75" x14ac:dyDescent="0.2">
      <c r="A30" s="30" t="s">
        <v>113</v>
      </c>
    </row>
    <row r="31" spans="1:1" s="27" customFormat="1" ht="12.75" x14ac:dyDescent="0.2">
      <c r="A31" s="30"/>
    </row>
    <row r="32" spans="1:1" s="27" customFormat="1" ht="12.75" x14ac:dyDescent="0.2">
      <c r="A32" s="29" t="s">
        <v>114</v>
      </c>
    </row>
    <row r="33" spans="1:1" s="27" customFormat="1" ht="12.75" x14ac:dyDescent="0.2">
      <c r="A33" s="30" t="s">
        <v>115</v>
      </c>
    </row>
    <row r="34" spans="1:1" s="27" customFormat="1" ht="12.75" x14ac:dyDescent="0.2">
      <c r="A34" s="30" t="s">
        <v>99</v>
      </c>
    </row>
    <row r="35" spans="1:1" s="27" customFormat="1" ht="12.75" x14ac:dyDescent="0.2">
      <c r="A35" s="30" t="s">
        <v>116</v>
      </c>
    </row>
    <row r="36" spans="1:1" s="27" customFormat="1" ht="12.75" x14ac:dyDescent="0.2">
      <c r="A36" s="30" t="s">
        <v>113</v>
      </c>
    </row>
    <row r="37" spans="1:1" s="27" customFormat="1" ht="12.75" x14ac:dyDescent="0.2">
      <c r="A37" s="30"/>
    </row>
    <row r="38" spans="1:1" s="27" customFormat="1" ht="12.75" x14ac:dyDescent="0.2">
      <c r="A38" s="29" t="s">
        <v>117</v>
      </c>
    </row>
    <row r="39" spans="1:1" s="27" customFormat="1" ht="12.75" x14ac:dyDescent="0.2">
      <c r="A39" s="30" t="s">
        <v>118</v>
      </c>
    </row>
    <row r="40" spans="1:1" s="27" customFormat="1" ht="12.75" x14ac:dyDescent="0.2">
      <c r="A40" s="30" t="s">
        <v>94</v>
      </c>
    </row>
    <row r="41" spans="1:1" s="27" customFormat="1" ht="12.75" x14ac:dyDescent="0.2">
      <c r="A41" s="30"/>
    </row>
    <row r="42" spans="1:1" s="27" customFormat="1" ht="12.75" x14ac:dyDescent="0.2">
      <c r="A42" s="26" t="s">
        <v>105</v>
      </c>
    </row>
    <row r="44" spans="1:1" ht="21.6" customHeight="1" x14ac:dyDescent="0.25"/>
    <row r="45" spans="1:1" ht="21.95" customHeight="1" x14ac:dyDescent="0.25"/>
    <row r="46" spans="1:1" ht="24.6" customHeight="1" x14ac:dyDescent="0.25"/>
  </sheetData>
  <sheetProtection algorithmName="SHA-512" hashValue="dcDz3+S/c76kZVgPBN+/zWYig/jQT1WMdJ85I/cStxIsm3830pNBhWBpTk8DimIi/KHsweLC8vgDB22feI4JBQ==" saltValue="9rxEzSRudDOwLlAo/TBJCA==" spinCount="100000" sheet="1" objects="1" scenarios="1"/>
  <mergeCells count="2">
    <mergeCell ref="A3:U3"/>
    <mergeCell ref="A5:U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zoomScale="90" zoomScaleNormal="90" workbookViewId="0">
      <selection activeCell="B1" sqref="B1:O3"/>
    </sheetView>
  </sheetViews>
  <sheetFormatPr defaultRowHeight="15" x14ac:dyDescent="0.25"/>
  <cols>
    <col min="1" max="1" width="4.140625" style="1" customWidth="1"/>
    <col min="2" max="2" width="35.5703125" style="1" customWidth="1"/>
    <col min="3" max="3" width="43.85546875" style="1" customWidth="1"/>
    <col min="4" max="4" width="11.42578125" style="1" customWidth="1"/>
    <col min="5" max="5" width="14.28515625" style="1" customWidth="1"/>
    <col min="6" max="6" width="10.42578125" style="1" customWidth="1"/>
    <col min="7" max="7" width="13.5703125" style="1" customWidth="1"/>
    <col min="8" max="8" width="8.5703125" style="1" customWidth="1"/>
    <col min="9" max="9" width="25.85546875" style="1" customWidth="1"/>
    <col min="10" max="10" width="11.5703125" style="1" customWidth="1"/>
    <col min="11" max="11" width="12.42578125" style="1" customWidth="1"/>
    <col min="12" max="14" width="9.140625" style="1"/>
    <col min="15" max="15" width="11.85546875" style="1" customWidth="1"/>
    <col min="16" max="16" width="9.140625" style="1"/>
    <col min="17" max="17" width="6" style="1" bestFit="1" customWidth="1"/>
    <col min="18" max="18" width="23.5703125" style="1" bestFit="1" customWidth="1"/>
    <col min="19" max="19" width="19.140625" style="1" bestFit="1" customWidth="1"/>
    <col min="20" max="20" width="18.5703125" style="1" bestFit="1" customWidth="1"/>
    <col min="21" max="258" width="9.140625" style="1"/>
    <col min="259" max="259" width="4.140625" style="1" customWidth="1"/>
    <col min="260" max="261" width="9.140625" style="1"/>
    <col min="262" max="262" width="10.85546875" style="1" customWidth="1"/>
    <col min="263" max="263" width="14.28515625" style="1" customWidth="1"/>
    <col min="264" max="264" width="21" style="1" customWidth="1"/>
    <col min="265" max="265" width="19.42578125" style="1" customWidth="1"/>
    <col min="266" max="270" width="9.140625" style="1"/>
    <col min="271" max="271" width="11.85546875" style="1" customWidth="1"/>
    <col min="272" max="514" width="9.140625" style="1"/>
    <col min="515" max="515" width="4.140625" style="1" customWidth="1"/>
    <col min="516" max="517" width="9.140625" style="1"/>
    <col min="518" max="518" width="10.85546875" style="1" customWidth="1"/>
    <col min="519" max="519" width="14.28515625" style="1" customWidth="1"/>
    <col min="520" max="520" width="21" style="1" customWidth="1"/>
    <col min="521" max="521" width="19.42578125" style="1" customWidth="1"/>
    <col min="522" max="526" width="9.140625" style="1"/>
    <col min="527" max="527" width="11.85546875" style="1" customWidth="1"/>
    <col min="528" max="770" width="9.140625" style="1"/>
    <col min="771" max="771" width="4.140625" style="1" customWidth="1"/>
    <col min="772" max="773" width="9.140625" style="1"/>
    <col min="774" max="774" width="10.85546875" style="1" customWidth="1"/>
    <col min="775" max="775" width="14.28515625" style="1" customWidth="1"/>
    <col min="776" max="776" width="21" style="1" customWidth="1"/>
    <col min="777" max="777" width="19.42578125" style="1" customWidth="1"/>
    <col min="778" max="782" width="9.140625" style="1"/>
    <col min="783" max="783" width="11.85546875" style="1" customWidth="1"/>
    <col min="784" max="1026" width="9.140625" style="1"/>
    <col min="1027" max="1027" width="4.140625" style="1" customWidth="1"/>
    <col min="1028" max="1029" width="9.140625" style="1"/>
    <col min="1030" max="1030" width="10.85546875" style="1" customWidth="1"/>
    <col min="1031" max="1031" width="14.28515625" style="1" customWidth="1"/>
    <col min="1032" max="1032" width="21" style="1" customWidth="1"/>
    <col min="1033" max="1033" width="19.42578125" style="1" customWidth="1"/>
    <col min="1034" max="1038" width="9.140625" style="1"/>
    <col min="1039" max="1039" width="11.85546875" style="1" customWidth="1"/>
    <col min="1040" max="1282" width="9.140625" style="1"/>
    <col min="1283" max="1283" width="4.140625" style="1" customWidth="1"/>
    <col min="1284" max="1285" width="9.140625" style="1"/>
    <col min="1286" max="1286" width="10.85546875" style="1" customWidth="1"/>
    <col min="1287" max="1287" width="14.28515625" style="1" customWidth="1"/>
    <col min="1288" max="1288" width="21" style="1" customWidth="1"/>
    <col min="1289" max="1289" width="19.42578125" style="1" customWidth="1"/>
    <col min="1290" max="1294" width="9.140625" style="1"/>
    <col min="1295" max="1295" width="11.85546875" style="1" customWidth="1"/>
    <col min="1296" max="1538" width="9.140625" style="1"/>
    <col min="1539" max="1539" width="4.140625" style="1" customWidth="1"/>
    <col min="1540" max="1541" width="9.140625" style="1"/>
    <col min="1542" max="1542" width="10.85546875" style="1" customWidth="1"/>
    <col min="1543" max="1543" width="14.28515625" style="1" customWidth="1"/>
    <col min="1544" max="1544" width="21" style="1" customWidth="1"/>
    <col min="1545" max="1545" width="19.42578125" style="1" customWidth="1"/>
    <col min="1546" max="1550" width="9.140625" style="1"/>
    <col min="1551" max="1551" width="11.85546875" style="1" customWidth="1"/>
    <col min="1552" max="1794" width="9.140625" style="1"/>
    <col min="1795" max="1795" width="4.140625" style="1" customWidth="1"/>
    <col min="1796" max="1797" width="9.140625" style="1"/>
    <col min="1798" max="1798" width="10.85546875" style="1" customWidth="1"/>
    <col min="1799" max="1799" width="14.28515625" style="1" customWidth="1"/>
    <col min="1800" max="1800" width="21" style="1" customWidth="1"/>
    <col min="1801" max="1801" width="19.42578125" style="1" customWidth="1"/>
    <col min="1802" max="1806" width="9.140625" style="1"/>
    <col min="1807" max="1807" width="11.85546875" style="1" customWidth="1"/>
    <col min="1808" max="2050" width="9.140625" style="1"/>
    <col min="2051" max="2051" width="4.140625" style="1" customWidth="1"/>
    <col min="2052" max="2053" width="9.140625" style="1"/>
    <col min="2054" max="2054" width="10.85546875" style="1" customWidth="1"/>
    <col min="2055" max="2055" width="14.28515625" style="1" customWidth="1"/>
    <col min="2056" max="2056" width="21" style="1" customWidth="1"/>
    <col min="2057" max="2057" width="19.42578125" style="1" customWidth="1"/>
    <col min="2058" max="2062" width="9.140625" style="1"/>
    <col min="2063" max="2063" width="11.85546875" style="1" customWidth="1"/>
    <col min="2064" max="2306" width="9.140625" style="1"/>
    <col min="2307" max="2307" width="4.140625" style="1" customWidth="1"/>
    <col min="2308" max="2309" width="9.140625" style="1"/>
    <col min="2310" max="2310" width="10.85546875" style="1" customWidth="1"/>
    <col min="2311" max="2311" width="14.28515625" style="1" customWidth="1"/>
    <col min="2312" max="2312" width="21" style="1" customWidth="1"/>
    <col min="2313" max="2313" width="19.42578125" style="1" customWidth="1"/>
    <col min="2314" max="2318" width="9.140625" style="1"/>
    <col min="2319" max="2319" width="11.85546875" style="1" customWidth="1"/>
    <col min="2320" max="2562" width="9.140625" style="1"/>
    <col min="2563" max="2563" width="4.140625" style="1" customWidth="1"/>
    <col min="2564" max="2565" width="9.140625" style="1"/>
    <col min="2566" max="2566" width="10.85546875" style="1" customWidth="1"/>
    <col min="2567" max="2567" width="14.28515625" style="1" customWidth="1"/>
    <col min="2568" max="2568" width="21" style="1" customWidth="1"/>
    <col min="2569" max="2569" width="19.42578125" style="1" customWidth="1"/>
    <col min="2570" max="2574" width="9.140625" style="1"/>
    <col min="2575" max="2575" width="11.85546875" style="1" customWidth="1"/>
    <col min="2576" max="2818" width="9.140625" style="1"/>
    <col min="2819" max="2819" width="4.140625" style="1" customWidth="1"/>
    <col min="2820" max="2821" width="9.140625" style="1"/>
    <col min="2822" max="2822" width="10.85546875" style="1" customWidth="1"/>
    <col min="2823" max="2823" width="14.28515625" style="1" customWidth="1"/>
    <col min="2824" max="2824" width="21" style="1" customWidth="1"/>
    <col min="2825" max="2825" width="19.42578125" style="1" customWidth="1"/>
    <col min="2826" max="2830" width="9.140625" style="1"/>
    <col min="2831" max="2831" width="11.85546875" style="1" customWidth="1"/>
    <col min="2832" max="3074" width="9.140625" style="1"/>
    <col min="3075" max="3075" width="4.140625" style="1" customWidth="1"/>
    <col min="3076" max="3077" width="9.140625" style="1"/>
    <col min="3078" max="3078" width="10.85546875" style="1" customWidth="1"/>
    <col min="3079" max="3079" width="14.28515625" style="1" customWidth="1"/>
    <col min="3080" max="3080" width="21" style="1" customWidth="1"/>
    <col min="3081" max="3081" width="19.42578125" style="1" customWidth="1"/>
    <col min="3082" max="3086" width="9.140625" style="1"/>
    <col min="3087" max="3087" width="11.85546875" style="1" customWidth="1"/>
    <col min="3088" max="3330" width="9.140625" style="1"/>
    <col min="3331" max="3331" width="4.140625" style="1" customWidth="1"/>
    <col min="3332" max="3333" width="9.140625" style="1"/>
    <col min="3334" max="3334" width="10.85546875" style="1" customWidth="1"/>
    <col min="3335" max="3335" width="14.28515625" style="1" customWidth="1"/>
    <col min="3336" max="3336" width="21" style="1" customWidth="1"/>
    <col min="3337" max="3337" width="19.42578125" style="1" customWidth="1"/>
    <col min="3338" max="3342" width="9.140625" style="1"/>
    <col min="3343" max="3343" width="11.85546875" style="1" customWidth="1"/>
    <col min="3344" max="3586" width="9.140625" style="1"/>
    <col min="3587" max="3587" width="4.140625" style="1" customWidth="1"/>
    <col min="3588" max="3589" width="9.140625" style="1"/>
    <col min="3590" max="3590" width="10.85546875" style="1" customWidth="1"/>
    <col min="3591" max="3591" width="14.28515625" style="1" customWidth="1"/>
    <col min="3592" max="3592" width="21" style="1" customWidth="1"/>
    <col min="3593" max="3593" width="19.42578125" style="1" customWidth="1"/>
    <col min="3594" max="3598" width="9.140625" style="1"/>
    <col min="3599" max="3599" width="11.85546875" style="1" customWidth="1"/>
    <col min="3600" max="3842" width="9.140625" style="1"/>
    <col min="3843" max="3843" width="4.140625" style="1" customWidth="1"/>
    <col min="3844" max="3845" width="9.140625" style="1"/>
    <col min="3846" max="3846" width="10.85546875" style="1" customWidth="1"/>
    <col min="3847" max="3847" width="14.28515625" style="1" customWidth="1"/>
    <col min="3848" max="3848" width="21" style="1" customWidth="1"/>
    <col min="3849" max="3849" width="19.42578125" style="1" customWidth="1"/>
    <col min="3850" max="3854" width="9.140625" style="1"/>
    <col min="3855" max="3855" width="11.85546875" style="1" customWidth="1"/>
    <col min="3856" max="4098" width="9.140625" style="1"/>
    <col min="4099" max="4099" width="4.140625" style="1" customWidth="1"/>
    <col min="4100" max="4101" width="9.140625" style="1"/>
    <col min="4102" max="4102" width="10.85546875" style="1" customWidth="1"/>
    <col min="4103" max="4103" width="14.28515625" style="1" customWidth="1"/>
    <col min="4104" max="4104" width="21" style="1" customWidth="1"/>
    <col min="4105" max="4105" width="19.42578125" style="1" customWidth="1"/>
    <col min="4106" max="4110" width="9.140625" style="1"/>
    <col min="4111" max="4111" width="11.85546875" style="1" customWidth="1"/>
    <col min="4112" max="4354" width="9.140625" style="1"/>
    <col min="4355" max="4355" width="4.140625" style="1" customWidth="1"/>
    <col min="4356" max="4357" width="9.140625" style="1"/>
    <col min="4358" max="4358" width="10.85546875" style="1" customWidth="1"/>
    <col min="4359" max="4359" width="14.28515625" style="1" customWidth="1"/>
    <col min="4360" max="4360" width="21" style="1" customWidth="1"/>
    <col min="4361" max="4361" width="19.42578125" style="1" customWidth="1"/>
    <col min="4362" max="4366" width="9.140625" style="1"/>
    <col min="4367" max="4367" width="11.85546875" style="1" customWidth="1"/>
    <col min="4368" max="4610" width="9.140625" style="1"/>
    <col min="4611" max="4611" width="4.140625" style="1" customWidth="1"/>
    <col min="4612" max="4613" width="9.140625" style="1"/>
    <col min="4614" max="4614" width="10.85546875" style="1" customWidth="1"/>
    <col min="4615" max="4615" width="14.28515625" style="1" customWidth="1"/>
    <col min="4616" max="4616" width="21" style="1" customWidth="1"/>
    <col min="4617" max="4617" width="19.42578125" style="1" customWidth="1"/>
    <col min="4618" max="4622" width="9.140625" style="1"/>
    <col min="4623" max="4623" width="11.85546875" style="1" customWidth="1"/>
    <col min="4624" max="4866" width="9.140625" style="1"/>
    <col min="4867" max="4867" width="4.140625" style="1" customWidth="1"/>
    <col min="4868" max="4869" width="9.140625" style="1"/>
    <col min="4870" max="4870" width="10.85546875" style="1" customWidth="1"/>
    <col min="4871" max="4871" width="14.28515625" style="1" customWidth="1"/>
    <col min="4872" max="4872" width="21" style="1" customWidth="1"/>
    <col min="4873" max="4873" width="19.42578125" style="1" customWidth="1"/>
    <col min="4874" max="4878" width="9.140625" style="1"/>
    <col min="4879" max="4879" width="11.85546875" style="1" customWidth="1"/>
    <col min="4880" max="5122" width="9.140625" style="1"/>
    <col min="5123" max="5123" width="4.140625" style="1" customWidth="1"/>
    <col min="5124" max="5125" width="9.140625" style="1"/>
    <col min="5126" max="5126" width="10.85546875" style="1" customWidth="1"/>
    <col min="5127" max="5127" width="14.28515625" style="1" customWidth="1"/>
    <col min="5128" max="5128" width="21" style="1" customWidth="1"/>
    <col min="5129" max="5129" width="19.42578125" style="1" customWidth="1"/>
    <col min="5130" max="5134" width="9.140625" style="1"/>
    <col min="5135" max="5135" width="11.85546875" style="1" customWidth="1"/>
    <col min="5136" max="5378" width="9.140625" style="1"/>
    <col min="5379" max="5379" width="4.140625" style="1" customWidth="1"/>
    <col min="5380" max="5381" width="9.140625" style="1"/>
    <col min="5382" max="5382" width="10.85546875" style="1" customWidth="1"/>
    <col min="5383" max="5383" width="14.28515625" style="1" customWidth="1"/>
    <col min="5384" max="5384" width="21" style="1" customWidth="1"/>
    <col min="5385" max="5385" width="19.42578125" style="1" customWidth="1"/>
    <col min="5386" max="5390" width="9.140625" style="1"/>
    <col min="5391" max="5391" width="11.85546875" style="1" customWidth="1"/>
    <col min="5392" max="5634" width="9.140625" style="1"/>
    <col min="5635" max="5635" width="4.140625" style="1" customWidth="1"/>
    <col min="5636" max="5637" width="9.140625" style="1"/>
    <col min="5638" max="5638" width="10.85546875" style="1" customWidth="1"/>
    <col min="5639" max="5639" width="14.28515625" style="1" customWidth="1"/>
    <col min="5640" max="5640" width="21" style="1" customWidth="1"/>
    <col min="5641" max="5641" width="19.42578125" style="1" customWidth="1"/>
    <col min="5642" max="5646" width="9.140625" style="1"/>
    <col min="5647" max="5647" width="11.85546875" style="1" customWidth="1"/>
    <col min="5648" max="5890" width="9.140625" style="1"/>
    <col min="5891" max="5891" width="4.140625" style="1" customWidth="1"/>
    <col min="5892" max="5893" width="9.140625" style="1"/>
    <col min="5894" max="5894" width="10.85546875" style="1" customWidth="1"/>
    <col min="5895" max="5895" width="14.28515625" style="1" customWidth="1"/>
    <col min="5896" max="5896" width="21" style="1" customWidth="1"/>
    <col min="5897" max="5897" width="19.42578125" style="1" customWidth="1"/>
    <col min="5898" max="5902" width="9.140625" style="1"/>
    <col min="5903" max="5903" width="11.85546875" style="1" customWidth="1"/>
    <col min="5904" max="6146" width="9.140625" style="1"/>
    <col min="6147" max="6147" width="4.140625" style="1" customWidth="1"/>
    <col min="6148" max="6149" width="9.140625" style="1"/>
    <col min="6150" max="6150" width="10.85546875" style="1" customWidth="1"/>
    <col min="6151" max="6151" width="14.28515625" style="1" customWidth="1"/>
    <col min="6152" max="6152" width="21" style="1" customWidth="1"/>
    <col min="6153" max="6153" width="19.42578125" style="1" customWidth="1"/>
    <col min="6154" max="6158" width="9.140625" style="1"/>
    <col min="6159" max="6159" width="11.85546875" style="1" customWidth="1"/>
    <col min="6160" max="6402" width="9.140625" style="1"/>
    <col min="6403" max="6403" width="4.140625" style="1" customWidth="1"/>
    <col min="6404" max="6405" width="9.140625" style="1"/>
    <col min="6406" max="6406" width="10.85546875" style="1" customWidth="1"/>
    <col min="6407" max="6407" width="14.28515625" style="1" customWidth="1"/>
    <col min="6408" max="6408" width="21" style="1" customWidth="1"/>
    <col min="6409" max="6409" width="19.42578125" style="1" customWidth="1"/>
    <col min="6410" max="6414" width="9.140625" style="1"/>
    <col min="6415" max="6415" width="11.85546875" style="1" customWidth="1"/>
    <col min="6416" max="6658" width="9.140625" style="1"/>
    <col min="6659" max="6659" width="4.140625" style="1" customWidth="1"/>
    <col min="6660" max="6661" width="9.140625" style="1"/>
    <col min="6662" max="6662" width="10.85546875" style="1" customWidth="1"/>
    <col min="6663" max="6663" width="14.28515625" style="1" customWidth="1"/>
    <col min="6664" max="6664" width="21" style="1" customWidth="1"/>
    <col min="6665" max="6665" width="19.42578125" style="1" customWidth="1"/>
    <col min="6666" max="6670" width="9.140625" style="1"/>
    <col min="6671" max="6671" width="11.85546875" style="1" customWidth="1"/>
    <col min="6672" max="6914" width="9.140625" style="1"/>
    <col min="6915" max="6915" width="4.140625" style="1" customWidth="1"/>
    <col min="6916" max="6917" width="9.140625" style="1"/>
    <col min="6918" max="6918" width="10.85546875" style="1" customWidth="1"/>
    <col min="6919" max="6919" width="14.28515625" style="1" customWidth="1"/>
    <col min="6920" max="6920" width="21" style="1" customWidth="1"/>
    <col min="6921" max="6921" width="19.42578125" style="1" customWidth="1"/>
    <col min="6922" max="6926" width="9.140625" style="1"/>
    <col min="6927" max="6927" width="11.85546875" style="1" customWidth="1"/>
    <col min="6928" max="7170" width="9.140625" style="1"/>
    <col min="7171" max="7171" width="4.140625" style="1" customWidth="1"/>
    <col min="7172" max="7173" width="9.140625" style="1"/>
    <col min="7174" max="7174" width="10.85546875" style="1" customWidth="1"/>
    <col min="7175" max="7175" width="14.28515625" style="1" customWidth="1"/>
    <col min="7176" max="7176" width="21" style="1" customWidth="1"/>
    <col min="7177" max="7177" width="19.42578125" style="1" customWidth="1"/>
    <col min="7178" max="7182" width="9.140625" style="1"/>
    <col min="7183" max="7183" width="11.85546875" style="1" customWidth="1"/>
    <col min="7184" max="7426" width="9.140625" style="1"/>
    <col min="7427" max="7427" width="4.140625" style="1" customWidth="1"/>
    <col min="7428" max="7429" width="9.140625" style="1"/>
    <col min="7430" max="7430" width="10.85546875" style="1" customWidth="1"/>
    <col min="7431" max="7431" width="14.28515625" style="1" customWidth="1"/>
    <col min="7432" max="7432" width="21" style="1" customWidth="1"/>
    <col min="7433" max="7433" width="19.42578125" style="1" customWidth="1"/>
    <col min="7434" max="7438" width="9.140625" style="1"/>
    <col min="7439" max="7439" width="11.85546875" style="1" customWidth="1"/>
    <col min="7440" max="7682" width="9.140625" style="1"/>
    <col min="7683" max="7683" width="4.140625" style="1" customWidth="1"/>
    <col min="7684" max="7685" width="9.140625" style="1"/>
    <col min="7686" max="7686" width="10.85546875" style="1" customWidth="1"/>
    <col min="7687" max="7687" width="14.28515625" style="1" customWidth="1"/>
    <col min="7688" max="7688" width="21" style="1" customWidth="1"/>
    <col min="7689" max="7689" width="19.42578125" style="1" customWidth="1"/>
    <col min="7690" max="7694" width="9.140625" style="1"/>
    <col min="7695" max="7695" width="11.85546875" style="1" customWidth="1"/>
    <col min="7696" max="7938" width="9.140625" style="1"/>
    <col min="7939" max="7939" width="4.140625" style="1" customWidth="1"/>
    <col min="7940" max="7941" width="9.140625" style="1"/>
    <col min="7942" max="7942" width="10.85546875" style="1" customWidth="1"/>
    <col min="7943" max="7943" width="14.28515625" style="1" customWidth="1"/>
    <col min="7944" max="7944" width="21" style="1" customWidth="1"/>
    <col min="7945" max="7945" width="19.42578125" style="1" customWidth="1"/>
    <col min="7946" max="7950" width="9.140625" style="1"/>
    <col min="7951" max="7951" width="11.85546875" style="1" customWidth="1"/>
    <col min="7952" max="8194" width="9.140625" style="1"/>
    <col min="8195" max="8195" width="4.140625" style="1" customWidth="1"/>
    <col min="8196" max="8197" width="9.140625" style="1"/>
    <col min="8198" max="8198" width="10.85546875" style="1" customWidth="1"/>
    <col min="8199" max="8199" width="14.28515625" style="1" customWidth="1"/>
    <col min="8200" max="8200" width="21" style="1" customWidth="1"/>
    <col min="8201" max="8201" width="19.42578125" style="1" customWidth="1"/>
    <col min="8202" max="8206" width="9.140625" style="1"/>
    <col min="8207" max="8207" width="11.85546875" style="1" customWidth="1"/>
    <col min="8208" max="8450" width="9.140625" style="1"/>
    <col min="8451" max="8451" width="4.140625" style="1" customWidth="1"/>
    <col min="8452" max="8453" width="9.140625" style="1"/>
    <col min="8454" max="8454" width="10.85546875" style="1" customWidth="1"/>
    <col min="8455" max="8455" width="14.28515625" style="1" customWidth="1"/>
    <col min="8456" max="8456" width="21" style="1" customWidth="1"/>
    <col min="8457" max="8457" width="19.42578125" style="1" customWidth="1"/>
    <col min="8458" max="8462" width="9.140625" style="1"/>
    <col min="8463" max="8463" width="11.85546875" style="1" customWidth="1"/>
    <col min="8464" max="8706" width="9.140625" style="1"/>
    <col min="8707" max="8707" width="4.140625" style="1" customWidth="1"/>
    <col min="8708" max="8709" width="9.140625" style="1"/>
    <col min="8710" max="8710" width="10.85546875" style="1" customWidth="1"/>
    <col min="8711" max="8711" width="14.28515625" style="1" customWidth="1"/>
    <col min="8712" max="8712" width="21" style="1" customWidth="1"/>
    <col min="8713" max="8713" width="19.42578125" style="1" customWidth="1"/>
    <col min="8714" max="8718" width="9.140625" style="1"/>
    <col min="8719" max="8719" width="11.85546875" style="1" customWidth="1"/>
    <col min="8720" max="8962" width="9.140625" style="1"/>
    <col min="8963" max="8963" width="4.140625" style="1" customWidth="1"/>
    <col min="8964" max="8965" width="9.140625" style="1"/>
    <col min="8966" max="8966" width="10.85546875" style="1" customWidth="1"/>
    <col min="8967" max="8967" width="14.28515625" style="1" customWidth="1"/>
    <col min="8968" max="8968" width="21" style="1" customWidth="1"/>
    <col min="8969" max="8969" width="19.42578125" style="1" customWidth="1"/>
    <col min="8970" max="8974" width="9.140625" style="1"/>
    <col min="8975" max="8975" width="11.85546875" style="1" customWidth="1"/>
    <col min="8976" max="9218" width="9.140625" style="1"/>
    <col min="9219" max="9219" width="4.140625" style="1" customWidth="1"/>
    <col min="9220" max="9221" width="9.140625" style="1"/>
    <col min="9222" max="9222" width="10.85546875" style="1" customWidth="1"/>
    <col min="9223" max="9223" width="14.28515625" style="1" customWidth="1"/>
    <col min="9224" max="9224" width="21" style="1" customWidth="1"/>
    <col min="9225" max="9225" width="19.42578125" style="1" customWidth="1"/>
    <col min="9226" max="9230" width="9.140625" style="1"/>
    <col min="9231" max="9231" width="11.85546875" style="1" customWidth="1"/>
    <col min="9232" max="9474" width="9.140625" style="1"/>
    <col min="9475" max="9475" width="4.140625" style="1" customWidth="1"/>
    <col min="9476" max="9477" width="9.140625" style="1"/>
    <col min="9478" max="9478" width="10.85546875" style="1" customWidth="1"/>
    <col min="9479" max="9479" width="14.28515625" style="1" customWidth="1"/>
    <col min="9480" max="9480" width="21" style="1" customWidth="1"/>
    <col min="9481" max="9481" width="19.42578125" style="1" customWidth="1"/>
    <col min="9482" max="9486" width="9.140625" style="1"/>
    <col min="9487" max="9487" width="11.85546875" style="1" customWidth="1"/>
    <col min="9488" max="9730" width="9.140625" style="1"/>
    <col min="9731" max="9731" width="4.140625" style="1" customWidth="1"/>
    <col min="9732" max="9733" width="9.140625" style="1"/>
    <col min="9734" max="9734" width="10.85546875" style="1" customWidth="1"/>
    <col min="9735" max="9735" width="14.28515625" style="1" customWidth="1"/>
    <col min="9736" max="9736" width="21" style="1" customWidth="1"/>
    <col min="9737" max="9737" width="19.42578125" style="1" customWidth="1"/>
    <col min="9738" max="9742" width="9.140625" style="1"/>
    <col min="9743" max="9743" width="11.85546875" style="1" customWidth="1"/>
    <col min="9744" max="9986" width="9.140625" style="1"/>
    <col min="9987" max="9987" width="4.140625" style="1" customWidth="1"/>
    <col min="9988" max="9989" width="9.140625" style="1"/>
    <col min="9990" max="9990" width="10.85546875" style="1" customWidth="1"/>
    <col min="9991" max="9991" width="14.28515625" style="1" customWidth="1"/>
    <col min="9992" max="9992" width="21" style="1" customWidth="1"/>
    <col min="9993" max="9993" width="19.42578125" style="1" customWidth="1"/>
    <col min="9994" max="9998" width="9.140625" style="1"/>
    <col min="9999" max="9999" width="11.85546875" style="1" customWidth="1"/>
    <col min="10000" max="10242" width="9.140625" style="1"/>
    <col min="10243" max="10243" width="4.140625" style="1" customWidth="1"/>
    <col min="10244" max="10245" width="9.140625" style="1"/>
    <col min="10246" max="10246" width="10.85546875" style="1" customWidth="1"/>
    <col min="10247" max="10247" width="14.28515625" style="1" customWidth="1"/>
    <col min="10248" max="10248" width="21" style="1" customWidth="1"/>
    <col min="10249" max="10249" width="19.42578125" style="1" customWidth="1"/>
    <col min="10250" max="10254" width="9.140625" style="1"/>
    <col min="10255" max="10255" width="11.85546875" style="1" customWidth="1"/>
    <col min="10256" max="10498" width="9.140625" style="1"/>
    <col min="10499" max="10499" width="4.140625" style="1" customWidth="1"/>
    <col min="10500" max="10501" width="9.140625" style="1"/>
    <col min="10502" max="10502" width="10.85546875" style="1" customWidth="1"/>
    <col min="10503" max="10503" width="14.28515625" style="1" customWidth="1"/>
    <col min="10504" max="10504" width="21" style="1" customWidth="1"/>
    <col min="10505" max="10505" width="19.42578125" style="1" customWidth="1"/>
    <col min="10506" max="10510" width="9.140625" style="1"/>
    <col min="10511" max="10511" width="11.85546875" style="1" customWidth="1"/>
    <col min="10512" max="10754" width="9.140625" style="1"/>
    <col min="10755" max="10755" width="4.140625" style="1" customWidth="1"/>
    <col min="10756" max="10757" width="9.140625" style="1"/>
    <col min="10758" max="10758" width="10.85546875" style="1" customWidth="1"/>
    <col min="10759" max="10759" width="14.28515625" style="1" customWidth="1"/>
    <col min="10760" max="10760" width="21" style="1" customWidth="1"/>
    <col min="10761" max="10761" width="19.42578125" style="1" customWidth="1"/>
    <col min="10762" max="10766" width="9.140625" style="1"/>
    <col min="10767" max="10767" width="11.85546875" style="1" customWidth="1"/>
    <col min="10768" max="11010" width="9.140625" style="1"/>
    <col min="11011" max="11011" width="4.140625" style="1" customWidth="1"/>
    <col min="11012" max="11013" width="9.140625" style="1"/>
    <col min="11014" max="11014" width="10.85546875" style="1" customWidth="1"/>
    <col min="11015" max="11015" width="14.28515625" style="1" customWidth="1"/>
    <col min="11016" max="11016" width="21" style="1" customWidth="1"/>
    <col min="11017" max="11017" width="19.42578125" style="1" customWidth="1"/>
    <col min="11018" max="11022" width="9.140625" style="1"/>
    <col min="11023" max="11023" width="11.85546875" style="1" customWidth="1"/>
    <col min="11024" max="11266" width="9.140625" style="1"/>
    <col min="11267" max="11267" width="4.140625" style="1" customWidth="1"/>
    <col min="11268" max="11269" width="9.140625" style="1"/>
    <col min="11270" max="11270" width="10.85546875" style="1" customWidth="1"/>
    <col min="11271" max="11271" width="14.28515625" style="1" customWidth="1"/>
    <col min="11272" max="11272" width="21" style="1" customWidth="1"/>
    <col min="11273" max="11273" width="19.42578125" style="1" customWidth="1"/>
    <col min="11274" max="11278" width="9.140625" style="1"/>
    <col min="11279" max="11279" width="11.85546875" style="1" customWidth="1"/>
    <col min="11280" max="11522" width="9.140625" style="1"/>
    <col min="11523" max="11523" width="4.140625" style="1" customWidth="1"/>
    <col min="11524" max="11525" width="9.140625" style="1"/>
    <col min="11526" max="11526" width="10.85546875" style="1" customWidth="1"/>
    <col min="11527" max="11527" width="14.28515625" style="1" customWidth="1"/>
    <col min="11528" max="11528" width="21" style="1" customWidth="1"/>
    <col min="11529" max="11529" width="19.42578125" style="1" customWidth="1"/>
    <col min="11530" max="11534" width="9.140625" style="1"/>
    <col min="11535" max="11535" width="11.85546875" style="1" customWidth="1"/>
    <col min="11536" max="11778" width="9.140625" style="1"/>
    <col min="11779" max="11779" width="4.140625" style="1" customWidth="1"/>
    <col min="11780" max="11781" width="9.140625" style="1"/>
    <col min="11782" max="11782" width="10.85546875" style="1" customWidth="1"/>
    <col min="11783" max="11783" width="14.28515625" style="1" customWidth="1"/>
    <col min="11784" max="11784" width="21" style="1" customWidth="1"/>
    <col min="11785" max="11785" width="19.42578125" style="1" customWidth="1"/>
    <col min="11786" max="11790" width="9.140625" style="1"/>
    <col min="11791" max="11791" width="11.85546875" style="1" customWidth="1"/>
    <col min="11792" max="12034" width="9.140625" style="1"/>
    <col min="12035" max="12035" width="4.140625" style="1" customWidth="1"/>
    <col min="12036" max="12037" width="9.140625" style="1"/>
    <col min="12038" max="12038" width="10.85546875" style="1" customWidth="1"/>
    <col min="12039" max="12039" width="14.28515625" style="1" customWidth="1"/>
    <col min="12040" max="12040" width="21" style="1" customWidth="1"/>
    <col min="12041" max="12041" width="19.42578125" style="1" customWidth="1"/>
    <col min="12042" max="12046" width="9.140625" style="1"/>
    <col min="12047" max="12047" width="11.85546875" style="1" customWidth="1"/>
    <col min="12048" max="12290" width="9.140625" style="1"/>
    <col min="12291" max="12291" width="4.140625" style="1" customWidth="1"/>
    <col min="12292" max="12293" width="9.140625" style="1"/>
    <col min="12294" max="12294" width="10.85546875" style="1" customWidth="1"/>
    <col min="12295" max="12295" width="14.28515625" style="1" customWidth="1"/>
    <col min="12296" max="12296" width="21" style="1" customWidth="1"/>
    <col min="12297" max="12297" width="19.42578125" style="1" customWidth="1"/>
    <col min="12298" max="12302" width="9.140625" style="1"/>
    <col min="12303" max="12303" width="11.85546875" style="1" customWidth="1"/>
    <col min="12304" max="12546" width="9.140625" style="1"/>
    <col min="12547" max="12547" width="4.140625" style="1" customWidth="1"/>
    <col min="12548" max="12549" width="9.140625" style="1"/>
    <col min="12550" max="12550" width="10.85546875" style="1" customWidth="1"/>
    <col min="12551" max="12551" width="14.28515625" style="1" customWidth="1"/>
    <col min="12552" max="12552" width="21" style="1" customWidth="1"/>
    <col min="12553" max="12553" width="19.42578125" style="1" customWidth="1"/>
    <col min="12554" max="12558" width="9.140625" style="1"/>
    <col min="12559" max="12559" width="11.85546875" style="1" customWidth="1"/>
    <col min="12560" max="12802" width="9.140625" style="1"/>
    <col min="12803" max="12803" width="4.140625" style="1" customWidth="1"/>
    <col min="12804" max="12805" width="9.140625" style="1"/>
    <col min="12806" max="12806" width="10.85546875" style="1" customWidth="1"/>
    <col min="12807" max="12807" width="14.28515625" style="1" customWidth="1"/>
    <col min="12808" max="12808" width="21" style="1" customWidth="1"/>
    <col min="12809" max="12809" width="19.42578125" style="1" customWidth="1"/>
    <col min="12810" max="12814" width="9.140625" style="1"/>
    <col min="12815" max="12815" width="11.85546875" style="1" customWidth="1"/>
    <col min="12816" max="13058" width="9.140625" style="1"/>
    <col min="13059" max="13059" width="4.140625" style="1" customWidth="1"/>
    <col min="13060" max="13061" width="9.140625" style="1"/>
    <col min="13062" max="13062" width="10.85546875" style="1" customWidth="1"/>
    <col min="13063" max="13063" width="14.28515625" style="1" customWidth="1"/>
    <col min="13064" max="13064" width="21" style="1" customWidth="1"/>
    <col min="13065" max="13065" width="19.42578125" style="1" customWidth="1"/>
    <col min="13066" max="13070" width="9.140625" style="1"/>
    <col min="13071" max="13071" width="11.85546875" style="1" customWidth="1"/>
    <col min="13072" max="13314" width="9.140625" style="1"/>
    <col min="13315" max="13315" width="4.140625" style="1" customWidth="1"/>
    <col min="13316" max="13317" width="9.140625" style="1"/>
    <col min="13318" max="13318" width="10.85546875" style="1" customWidth="1"/>
    <col min="13319" max="13319" width="14.28515625" style="1" customWidth="1"/>
    <col min="13320" max="13320" width="21" style="1" customWidth="1"/>
    <col min="13321" max="13321" width="19.42578125" style="1" customWidth="1"/>
    <col min="13322" max="13326" width="9.140625" style="1"/>
    <col min="13327" max="13327" width="11.85546875" style="1" customWidth="1"/>
    <col min="13328" max="13570" width="9.140625" style="1"/>
    <col min="13571" max="13571" width="4.140625" style="1" customWidth="1"/>
    <col min="13572" max="13573" width="9.140625" style="1"/>
    <col min="13574" max="13574" width="10.85546875" style="1" customWidth="1"/>
    <col min="13575" max="13575" width="14.28515625" style="1" customWidth="1"/>
    <col min="13576" max="13576" width="21" style="1" customWidth="1"/>
    <col min="13577" max="13577" width="19.42578125" style="1" customWidth="1"/>
    <col min="13578" max="13582" width="9.140625" style="1"/>
    <col min="13583" max="13583" width="11.85546875" style="1" customWidth="1"/>
    <col min="13584" max="13826" width="9.140625" style="1"/>
    <col min="13827" max="13827" width="4.140625" style="1" customWidth="1"/>
    <col min="13828" max="13829" width="9.140625" style="1"/>
    <col min="13830" max="13830" width="10.85546875" style="1" customWidth="1"/>
    <col min="13831" max="13831" width="14.28515625" style="1" customWidth="1"/>
    <col min="13832" max="13832" width="21" style="1" customWidth="1"/>
    <col min="13833" max="13833" width="19.42578125" style="1" customWidth="1"/>
    <col min="13834" max="13838" width="9.140625" style="1"/>
    <col min="13839" max="13839" width="11.85546875" style="1" customWidth="1"/>
    <col min="13840" max="14082" width="9.140625" style="1"/>
    <col min="14083" max="14083" width="4.140625" style="1" customWidth="1"/>
    <col min="14084" max="14085" width="9.140625" style="1"/>
    <col min="14086" max="14086" width="10.85546875" style="1" customWidth="1"/>
    <col min="14087" max="14087" width="14.28515625" style="1" customWidth="1"/>
    <col min="14088" max="14088" width="21" style="1" customWidth="1"/>
    <col min="14089" max="14089" width="19.42578125" style="1" customWidth="1"/>
    <col min="14090" max="14094" width="9.140625" style="1"/>
    <col min="14095" max="14095" width="11.85546875" style="1" customWidth="1"/>
    <col min="14096" max="14338" width="9.140625" style="1"/>
    <col min="14339" max="14339" width="4.140625" style="1" customWidth="1"/>
    <col min="14340" max="14341" width="9.140625" style="1"/>
    <col min="14342" max="14342" width="10.85546875" style="1" customWidth="1"/>
    <col min="14343" max="14343" width="14.28515625" style="1" customWidth="1"/>
    <col min="14344" max="14344" width="21" style="1" customWidth="1"/>
    <col min="14345" max="14345" width="19.42578125" style="1" customWidth="1"/>
    <col min="14346" max="14350" width="9.140625" style="1"/>
    <col min="14351" max="14351" width="11.85546875" style="1" customWidth="1"/>
    <col min="14352" max="14594" width="9.140625" style="1"/>
    <col min="14595" max="14595" width="4.140625" style="1" customWidth="1"/>
    <col min="14596" max="14597" width="9.140625" style="1"/>
    <col min="14598" max="14598" width="10.85546875" style="1" customWidth="1"/>
    <col min="14599" max="14599" width="14.28515625" style="1" customWidth="1"/>
    <col min="14600" max="14600" width="21" style="1" customWidth="1"/>
    <col min="14601" max="14601" width="19.42578125" style="1" customWidth="1"/>
    <col min="14602" max="14606" width="9.140625" style="1"/>
    <col min="14607" max="14607" width="11.85546875" style="1" customWidth="1"/>
    <col min="14608" max="14850" width="9.140625" style="1"/>
    <col min="14851" max="14851" width="4.140625" style="1" customWidth="1"/>
    <col min="14852" max="14853" width="9.140625" style="1"/>
    <col min="14854" max="14854" width="10.85546875" style="1" customWidth="1"/>
    <col min="14855" max="14855" width="14.28515625" style="1" customWidth="1"/>
    <col min="14856" max="14856" width="21" style="1" customWidth="1"/>
    <col min="14857" max="14857" width="19.42578125" style="1" customWidth="1"/>
    <col min="14858" max="14862" width="9.140625" style="1"/>
    <col min="14863" max="14863" width="11.85546875" style="1" customWidth="1"/>
    <col min="14864" max="15106" width="9.140625" style="1"/>
    <col min="15107" max="15107" width="4.140625" style="1" customWidth="1"/>
    <col min="15108" max="15109" width="9.140625" style="1"/>
    <col min="15110" max="15110" width="10.85546875" style="1" customWidth="1"/>
    <col min="15111" max="15111" width="14.28515625" style="1" customWidth="1"/>
    <col min="15112" max="15112" width="21" style="1" customWidth="1"/>
    <col min="15113" max="15113" width="19.42578125" style="1" customWidth="1"/>
    <col min="15114" max="15118" width="9.140625" style="1"/>
    <col min="15119" max="15119" width="11.85546875" style="1" customWidth="1"/>
    <col min="15120" max="15362" width="9.140625" style="1"/>
    <col min="15363" max="15363" width="4.140625" style="1" customWidth="1"/>
    <col min="15364" max="15365" width="9.140625" style="1"/>
    <col min="15366" max="15366" width="10.85546875" style="1" customWidth="1"/>
    <col min="15367" max="15367" width="14.28515625" style="1" customWidth="1"/>
    <col min="15368" max="15368" width="21" style="1" customWidth="1"/>
    <col min="15369" max="15369" width="19.42578125" style="1" customWidth="1"/>
    <col min="15370" max="15374" width="9.140625" style="1"/>
    <col min="15375" max="15375" width="11.85546875" style="1" customWidth="1"/>
    <col min="15376" max="15618" width="9.140625" style="1"/>
    <col min="15619" max="15619" width="4.140625" style="1" customWidth="1"/>
    <col min="15620" max="15621" width="9.140625" style="1"/>
    <col min="15622" max="15622" width="10.85546875" style="1" customWidth="1"/>
    <col min="15623" max="15623" width="14.28515625" style="1" customWidth="1"/>
    <col min="15624" max="15624" width="21" style="1" customWidth="1"/>
    <col min="15625" max="15625" width="19.42578125" style="1" customWidth="1"/>
    <col min="15626" max="15630" width="9.140625" style="1"/>
    <col min="15631" max="15631" width="11.85546875" style="1" customWidth="1"/>
    <col min="15632" max="15874" width="9.140625" style="1"/>
    <col min="15875" max="15875" width="4.140625" style="1" customWidth="1"/>
    <col min="15876" max="15877" width="9.140625" style="1"/>
    <col min="15878" max="15878" width="10.85546875" style="1" customWidth="1"/>
    <col min="15879" max="15879" width="14.28515625" style="1" customWidth="1"/>
    <col min="15880" max="15880" width="21" style="1" customWidth="1"/>
    <col min="15881" max="15881" width="19.42578125" style="1" customWidth="1"/>
    <col min="15882" max="15886" width="9.140625" style="1"/>
    <col min="15887" max="15887" width="11.85546875" style="1" customWidth="1"/>
    <col min="15888" max="16130" width="9.140625" style="1"/>
    <col min="16131" max="16131" width="4.140625" style="1" customWidth="1"/>
    <col min="16132" max="16133" width="9.140625" style="1"/>
    <col min="16134" max="16134" width="10.85546875" style="1" customWidth="1"/>
    <col min="16135" max="16135" width="14.28515625" style="1" customWidth="1"/>
    <col min="16136" max="16136" width="21" style="1" customWidth="1"/>
    <col min="16137" max="16137" width="19.42578125" style="1" customWidth="1"/>
    <col min="16138" max="16142" width="9.140625" style="1"/>
    <col min="16143" max="16143" width="11.85546875" style="1" customWidth="1"/>
    <col min="16144" max="16384" width="9.140625" style="1"/>
  </cols>
  <sheetData>
    <row r="1" spans="1:15" ht="15" customHeight="1" x14ac:dyDescent="0.25">
      <c r="A1" s="59"/>
      <c r="B1" s="62" t="s">
        <v>119</v>
      </c>
      <c r="C1" s="62"/>
      <c r="D1" s="62"/>
      <c r="E1" s="62"/>
      <c r="F1" s="62"/>
      <c r="G1" s="62"/>
      <c r="H1" s="62"/>
      <c r="I1" s="62"/>
      <c r="J1" s="62"/>
      <c r="K1" s="62"/>
      <c r="L1" s="62"/>
      <c r="M1" s="62"/>
      <c r="N1" s="62"/>
      <c r="O1" s="62"/>
    </row>
    <row r="2" spans="1:15" ht="15" customHeight="1" x14ac:dyDescent="0.25">
      <c r="A2" s="59"/>
      <c r="B2" s="62"/>
      <c r="C2" s="62"/>
      <c r="D2" s="62"/>
      <c r="E2" s="62"/>
      <c r="F2" s="62"/>
      <c r="G2" s="62"/>
      <c r="H2" s="62"/>
      <c r="I2" s="62"/>
      <c r="J2" s="62"/>
      <c r="K2" s="62"/>
      <c r="L2" s="62"/>
      <c r="M2" s="62"/>
      <c r="N2" s="62"/>
      <c r="O2" s="62"/>
    </row>
    <row r="3" spans="1:15" ht="15" customHeight="1" x14ac:dyDescent="0.25">
      <c r="A3" s="59"/>
      <c r="B3" s="62"/>
      <c r="C3" s="62"/>
      <c r="D3" s="62"/>
      <c r="E3" s="62"/>
      <c r="F3" s="62"/>
      <c r="G3" s="62"/>
      <c r="H3" s="62"/>
      <c r="I3" s="62"/>
      <c r="J3" s="62"/>
      <c r="K3" s="62"/>
      <c r="L3" s="62"/>
      <c r="M3" s="62"/>
      <c r="N3" s="62"/>
      <c r="O3" s="62"/>
    </row>
    <row r="4" spans="1:15" ht="39" customHeight="1" x14ac:dyDescent="0.25">
      <c r="E4" s="16" t="s">
        <v>21</v>
      </c>
      <c r="F4" s="65" t="s">
        <v>22</v>
      </c>
      <c r="G4" s="66"/>
      <c r="H4" s="67" t="s">
        <v>23</v>
      </c>
      <c r="I4" s="68"/>
      <c r="J4" s="63" t="s">
        <v>24</v>
      </c>
      <c r="K4" s="64"/>
    </row>
    <row r="5" spans="1:15" ht="30" customHeight="1" x14ac:dyDescent="0.25">
      <c r="E5" s="17">
        <v>0</v>
      </c>
      <c r="F5" s="57" t="s">
        <v>25</v>
      </c>
      <c r="G5" s="58"/>
      <c r="H5" s="57" t="s">
        <v>26</v>
      </c>
      <c r="I5" s="58"/>
      <c r="J5" s="57" t="s">
        <v>27</v>
      </c>
      <c r="K5" s="58"/>
    </row>
    <row r="6" spans="1:15" ht="30" customHeight="1" x14ac:dyDescent="0.25">
      <c r="E6" s="17">
        <v>1</v>
      </c>
      <c r="F6" s="57" t="s">
        <v>28</v>
      </c>
      <c r="G6" s="58"/>
      <c r="H6" s="57" t="s">
        <v>29</v>
      </c>
      <c r="I6" s="58"/>
      <c r="J6" s="57" t="s">
        <v>30</v>
      </c>
      <c r="K6" s="58"/>
    </row>
    <row r="7" spans="1:15" ht="30" customHeight="1" x14ac:dyDescent="0.25">
      <c r="E7" s="17">
        <v>2</v>
      </c>
      <c r="F7" s="57" t="s">
        <v>31</v>
      </c>
      <c r="G7" s="58"/>
      <c r="H7" s="57" t="s">
        <v>32</v>
      </c>
      <c r="I7" s="58"/>
      <c r="J7" s="57" t="s">
        <v>33</v>
      </c>
      <c r="K7" s="58"/>
    </row>
    <row r="8" spans="1:15" ht="30" customHeight="1" x14ac:dyDescent="0.25">
      <c r="E8" s="17">
        <v>3</v>
      </c>
      <c r="F8" s="57" t="s">
        <v>34</v>
      </c>
      <c r="G8" s="58"/>
      <c r="H8" s="57" t="s">
        <v>35</v>
      </c>
      <c r="I8" s="58"/>
      <c r="J8" s="57" t="s">
        <v>36</v>
      </c>
      <c r="K8" s="58"/>
    </row>
    <row r="9" spans="1:15" ht="30" customHeight="1" x14ac:dyDescent="0.25">
      <c r="E9" s="17">
        <v>4</v>
      </c>
      <c r="F9" s="57" t="s">
        <v>37</v>
      </c>
      <c r="G9" s="58"/>
      <c r="H9" s="57" t="s">
        <v>38</v>
      </c>
      <c r="I9" s="58"/>
      <c r="J9" s="57" t="s">
        <v>39</v>
      </c>
      <c r="K9" s="58"/>
    </row>
    <row r="10" spans="1:15" ht="30" customHeight="1" x14ac:dyDescent="0.25">
      <c r="E10" s="17">
        <v>5</v>
      </c>
      <c r="F10" s="57" t="s">
        <v>40</v>
      </c>
      <c r="G10" s="58"/>
      <c r="H10" s="57" t="s">
        <v>41</v>
      </c>
      <c r="I10" s="58"/>
      <c r="J10" s="57" t="s">
        <v>42</v>
      </c>
      <c r="K10" s="58"/>
    </row>
    <row r="12" spans="1:15" x14ac:dyDescent="0.25">
      <c r="B12" s="13" t="s">
        <v>0</v>
      </c>
      <c r="C12" s="14"/>
      <c r="D12" s="14"/>
      <c r="E12" s="14"/>
      <c r="F12" s="14"/>
      <c r="G12" s="14"/>
      <c r="H12" s="14"/>
      <c r="I12" s="14"/>
      <c r="J12" s="14"/>
      <c r="K12" s="14"/>
      <c r="L12" s="14"/>
      <c r="M12" s="14"/>
      <c r="N12" s="14"/>
      <c r="O12" s="15"/>
    </row>
    <row r="13" spans="1:15" ht="15" customHeight="1" x14ac:dyDescent="0.25">
      <c r="B13" s="69" t="s">
        <v>8</v>
      </c>
      <c r="C13" s="69" t="s">
        <v>9</v>
      </c>
      <c r="D13" s="71" t="s">
        <v>22</v>
      </c>
      <c r="E13" s="72"/>
      <c r="F13" s="72"/>
      <c r="G13" s="72"/>
      <c r="H13" s="73"/>
      <c r="I13" s="74" t="s">
        <v>23</v>
      </c>
      <c r="J13" s="76" t="s">
        <v>24</v>
      </c>
      <c r="K13" s="76"/>
      <c r="L13" s="76"/>
      <c r="M13" s="76"/>
      <c r="N13" s="76"/>
      <c r="O13" s="77"/>
    </row>
    <row r="14" spans="1:15" x14ac:dyDescent="0.25">
      <c r="B14" s="70"/>
      <c r="C14" s="70"/>
      <c r="D14" s="50" t="s">
        <v>1</v>
      </c>
      <c r="E14" s="51" t="s">
        <v>1</v>
      </c>
      <c r="F14" s="51" t="s">
        <v>1</v>
      </c>
      <c r="G14" s="51" t="s">
        <v>1</v>
      </c>
      <c r="H14" s="34" t="s">
        <v>2</v>
      </c>
      <c r="I14" s="75"/>
      <c r="J14" s="54" t="s">
        <v>1</v>
      </c>
      <c r="K14" s="54" t="s">
        <v>1</v>
      </c>
      <c r="L14" s="54" t="s">
        <v>1</v>
      </c>
      <c r="M14" s="54" t="s">
        <v>1</v>
      </c>
      <c r="N14" s="54" t="s">
        <v>1</v>
      </c>
      <c r="O14" s="35" t="s">
        <v>2</v>
      </c>
    </row>
    <row r="15" spans="1:15" ht="114.75" x14ac:dyDescent="0.25">
      <c r="B15" s="19" t="s">
        <v>10</v>
      </c>
      <c r="C15" s="10" t="s">
        <v>120</v>
      </c>
      <c r="D15" s="52">
        <v>0</v>
      </c>
      <c r="E15" s="52">
        <v>0</v>
      </c>
      <c r="F15" s="52">
        <v>0</v>
      </c>
      <c r="G15" s="52">
        <v>0</v>
      </c>
      <c r="H15" s="36">
        <f t="shared" ref="H15:H26" si="0">+IF(SUM(D15:G15)=0,0,AVERAGEIF(D15:G15,"&gt;0"))</f>
        <v>0</v>
      </c>
      <c r="I15" s="52">
        <v>0</v>
      </c>
      <c r="J15" s="52">
        <v>0</v>
      </c>
      <c r="K15" s="52">
        <v>0</v>
      </c>
      <c r="L15" s="52">
        <v>0</v>
      </c>
      <c r="M15" s="52">
        <v>0</v>
      </c>
      <c r="N15" s="52">
        <v>0</v>
      </c>
      <c r="O15" s="36">
        <f>+IF(SUM(J15:N15)=0,0,AVERAGEIF(J15:N15,"&gt;0"))</f>
        <v>0</v>
      </c>
    </row>
    <row r="16" spans="1:15" ht="89.45" customHeight="1" x14ac:dyDescent="0.25">
      <c r="B16" s="19" t="s">
        <v>11</v>
      </c>
      <c r="C16" s="10" t="s">
        <v>121</v>
      </c>
      <c r="D16" s="52">
        <v>0</v>
      </c>
      <c r="E16" s="52">
        <v>0</v>
      </c>
      <c r="F16" s="52">
        <v>0</v>
      </c>
      <c r="G16" s="52">
        <v>0</v>
      </c>
      <c r="H16" s="36">
        <f t="shared" si="0"/>
        <v>0</v>
      </c>
      <c r="I16" s="52">
        <v>0</v>
      </c>
      <c r="J16" s="52">
        <v>0</v>
      </c>
      <c r="K16" s="52">
        <v>0</v>
      </c>
      <c r="L16" s="52">
        <v>0</v>
      </c>
      <c r="M16" s="52">
        <v>0</v>
      </c>
      <c r="N16" s="52">
        <v>0</v>
      </c>
      <c r="O16" s="36">
        <f t="shared" ref="O16:O26" si="1">+IF(SUM(J16:N16)=0,0,AVERAGEIF(J16:N16,"&gt;0"))</f>
        <v>0</v>
      </c>
    </row>
    <row r="17" spans="2:15" ht="114.75" x14ac:dyDescent="0.25">
      <c r="B17" s="19" t="s">
        <v>3</v>
      </c>
      <c r="C17" s="11" t="s">
        <v>182</v>
      </c>
      <c r="D17" s="52">
        <v>0</v>
      </c>
      <c r="E17" s="52">
        <v>0</v>
      </c>
      <c r="F17" s="52">
        <v>0</v>
      </c>
      <c r="G17" s="52">
        <v>0</v>
      </c>
      <c r="H17" s="36">
        <f t="shared" si="0"/>
        <v>0</v>
      </c>
      <c r="I17" s="52">
        <v>0</v>
      </c>
      <c r="J17" s="52">
        <v>0</v>
      </c>
      <c r="K17" s="52">
        <v>0</v>
      </c>
      <c r="L17" s="52">
        <v>0</v>
      </c>
      <c r="M17" s="52">
        <v>0</v>
      </c>
      <c r="N17" s="52">
        <v>0</v>
      </c>
      <c r="O17" s="36">
        <f t="shared" si="1"/>
        <v>0</v>
      </c>
    </row>
    <row r="18" spans="2:15" ht="140.25" x14ac:dyDescent="0.25">
      <c r="B18" s="19" t="s">
        <v>12</v>
      </c>
      <c r="C18" s="12" t="s">
        <v>87</v>
      </c>
      <c r="D18" s="52">
        <v>0</v>
      </c>
      <c r="E18" s="52">
        <v>0</v>
      </c>
      <c r="F18" s="52">
        <v>0</v>
      </c>
      <c r="G18" s="52">
        <v>0</v>
      </c>
      <c r="H18" s="36">
        <f t="shared" si="0"/>
        <v>0</v>
      </c>
      <c r="I18" s="52">
        <v>0</v>
      </c>
      <c r="J18" s="52">
        <v>0</v>
      </c>
      <c r="K18" s="52">
        <v>0</v>
      </c>
      <c r="L18" s="52">
        <v>0</v>
      </c>
      <c r="M18" s="52">
        <v>0</v>
      </c>
      <c r="N18" s="52">
        <v>0</v>
      </c>
      <c r="O18" s="36">
        <f t="shared" si="1"/>
        <v>0</v>
      </c>
    </row>
    <row r="19" spans="2:15" ht="51" x14ac:dyDescent="0.25">
      <c r="B19" s="19" t="s">
        <v>13</v>
      </c>
      <c r="C19" s="12" t="s">
        <v>122</v>
      </c>
      <c r="D19" s="52">
        <v>0</v>
      </c>
      <c r="E19" s="52">
        <v>0</v>
      </c>
      <c r="F19" s="52">
        <v>0</v>
      </c>
      <c r="G19" s="52">
        <v>0</v>
      </c>
      <c r="H19" s="36">
        <f t="shared" si="0"/>
        <v>0</v>
      </c>
      <c r="I19" s="52">
        <v>0</v>
      </c>
      <c r="J19" s="52">
        <v>0</v>
      </c>
      <c r="K19" s="52">
        <v>0</v>
      </c>
      <c r="L19" s="52">
        <v>0</v>
      </c>
      <c r="M19" s="52">
        <v>0</v>
      </c>
      <c r="N19" s="52">
        <v>0</v>
      </c>
      <c r="O19" s="36">
        <f t="shared" si="1"/>
        <v>0</v>
      </c>
    </row>
    <row r="20" spans="2:15" ht="89.25" x14ac:dyDescent="0.25">
      <c r="B20" s="19" t="s">
        <v>14</v>
      </c>
      <c r="C20" s="12" t="s">
        <v>123</v>
      </c>
      <c r="D20" s="52">
        <v>0</v>
      </c>
      <c r="E20" s="52">
        <v>0</v>
      </c>
      <c r="F20" s="52">
        <v>0</v>
      </c>
      <c r="G20" s="52">
        <v>0</v>
      </c>
      <c r="H20" s="36">
        <f t="shared" si="0"/>
        <v>0</v>
      </c>
      <c r="I20" s="52">
        <v>0</v>
      </c>
      <c r="J20" s="52">
        <v>0</v>
      </c>
      <c r="K20" s="52">
        <v>0</v>
      </c>
      <c r="L20" s="52">
        <v>0</v>
      </c>
      <c r="M20" s="52">
        <v>0</v>
      </c>
      <c r="N20" s="52">
        <v>0</v>
      </c>
      <c r="O20" s="36">
        <f t="shared" si="1"/>
        <v>0</v>
      </c>
    </row>
    <row r="21" spans="2:15" ht="102" x14ac:dyDescent="0.25">
      <c r="B21" s="19" t="s">
        <v>15</v>
      </c>
      <c r="C21" s="12" t="s">
        <v>124</v>
      </c>
      <c r="D21" s="52">
        <v>0</v>
      </c>
      <c r="E21" s="52">
        <v>0</v>
      </c>
      <c r="F21" s="52">
        <v>0</v>
      </c>
      <c r="G21" s="52">
        <v>0</v>
      </c>
      <c r="H21" s="36">
        <f t="shared" si="0"/>
        <v>0</v>
      </c>
      <c r="I21" s="52">
        <v>0</v>
      </c>
      <c r="J21" s="52">
        <v>0</v>
      </c>
      <c r="K21" s="52">
        <v>0</v>
      </c>
      <c r="L21" s="52">
        <v>0</v>
      </c>
      <c r="M21" s="52">
        <v>0</v>
      </c>
      <c r="N21" s="52">
        <v>0</v>
      </c>
      <c r="O21" s="36">
        <f t="shared" si="1"/>
        <v>0</v>
      </c>
    </row>
    <row r="22" spans="2:15" ht="51" x14ac:dyDescent="0.25">
      <c r="B22" s="19" t="s">
        <v>16</v>
      </c>
      <c r="C22" s="12" t="s">
        <v>125</v>
      </c>
      <c r="D22" s="52">
        <v>0</v>
      </c>
      <c r="E22" s="52">
        <v>0</v>
      </c>
      <c r="F22" s="52">
        <v>0</v>
      </c>
      <c r="G22" s="52">
        <v>0</v>
      </c>
      <c r="H22" s="36">
        <f t="shared" si="0"/>
        <v>0</v>
      </c>
      <c r="I22" s="52">
        <v>0</v>
      </c>
      <c r="J22" s="52">
        <v>0</v>
      </c>
      <c r="K22" s="52">
        <v>0</v>
      </c>
      <c r="L22" s="52">
        <v>0</v>
      </c>
      <c r="M22" s="52">
        <v>0</v>
      </c>
      <c r="N22" s="52">
        <v>0</v>
      </c>
      <c r="O22" s="36">
        <f t="shared" si="1"/>
        <v>0</v>
      </c>
    </row>
    <row r="23" spans="2:15" ht="51" x14ac:dyDescent="0.25">
      <c r="B23" s="19" t="s">
        <v>17</v>
      </c>
      <c r="C23" s="12" t="s">
        <v>126</v>
      </c>
      <c r="D23" s="52">
        <v>0</v>
      </c>
      <c r="E23" s="52">
        <v>0</v>
      </c>
      <c r="F23" s="52">
        <v>0</v>
      </c>
      <c r="G23" s="52">
        <v>0</v>
      </c>
      <c r="H23" s="36">
        <f t="shared" si="0"/>
        <v>0</v>
      </c>
      <c r="I23" s="52">
        <v>0</v>
      </c>
      <c r="J23" s="52">
        <v>0</v>
      </c>
      <c r="K23" s="52">
        <v>0</v>
      </c>
      <c r="L23" s="52">
        <v>0</v>
      </c>
      <c r="M23" s="52">
        <v>0</v>
      </c>
      <c r="N23" s="52">
        <v>0</v>
      </c>
      <c r="O23" s="36">
        <f t="shared" si="1"/>
        <v>0</v>
      </c>
    </row>
    <row r="24" spans="2:15" ht="95.45" customHeight="1" x14ac:dyDescent="0.25">
      <c r="B24" s="19" t="s">
        <v>18</v>
      </c>
      <c r="C24" s="12" t="s">
        <v>127</v>
      </c>
      <c r="D24" s="52">
        <v>0</v>
      </c>
      <c r="E24" s="52">
        <v>0</v>
      </c>
      <c r="F24" s="52">
        <v>0</v>
      </c>
      <c r="G24" s="52">
        <v>0</v>
      </c>
      <c r="H24" s="36">
        <f t="shared" si="0"/>
        <v>0</v>
      </c>
      <c r="I24" s="52">
        <v>0</v>
      </c>
      <c r="J24" s="52">
        <v>0</v>
      </c>
      <c r="K24" s="52">
        <v>0</v>
      </c>
      <c r="L24" s="52">
        <v>0</v>
      </c>
      <c r="M24" s="52">
        <v>0</v>
      </c>
      <c r="N24" s="52">
        <v>0</v>
      </c>
      <c r="O24" s="36">
        <f t="shared" si="1"/>
        <v>0</v>
      </c>
    </row>
    <row r="25" spans="2:15" ht="25.5" x14ac:dyDescent="0.25">
      <c r="B25" s="19" t="s">
        <v>19</v>
      </c>
      <c r="C25" s="12" t="s">
        <v>128</v>
      </c>
      <c r="D25" s="52">
        <v>0</v>
      </c>
      <c r="E25" s="52">
        <v>0</v>
      </c>
      <c r="F25" s="52">
        <v>0</v>
      </c>
      <c r="G25" s="52">
        <v>0</v>
      </c>
      <c r="H25" s="36">
        <f t="shared" si="0"/>
        <v>0</v>
      </c>
      <c r="I25" s="52">
        <v>0</v>
      </c>
      <c r="J25" s="52">
        <v>0</v>
      </c>
      <c r="K25" s="52">
        <v>0</v>
      </c>
      <c r="L25" s="52">
        <v>0</v>
      </c>
      <c r="M25" s="52">
        <v>0</v>
      </c>
      <c r="N25" s="52">
        <v>0</v>
      </c>
      <c r="O25" s="36">
        <f t="shared" si="1"/>
        <v>0</v>
      </c>
    </row>
    <row r="26" spans="2:15" ht="51.75" thickBot="1" x14ac:dyDescent="0.3">
      <c r="B26" s="19" t="s">
        <v>20</v>
      </c>
      <c r="C26" s="12" t="s">
        <v>129</v>
      </c>
      <c r="D26" s="52">
        <v>0</v>
      </c>
      <c r="E26" s="52">
        <v>0</v>
      </c>
      <c r="F26" s="52">
        <v>0</v>
      </c>
      <c r="G26" s="52">
        <v>0</v>
      </c>
      <c r="H26" s="37">
        <f t="shared" si="0"/>
        <v>0</v>
      </c>
      <c r="I26" s="53">
        <v>0</v>
      </c>
      <c r="J26" s="52">
        <v>0</v>
      </c>
      <c r="K26" s="52">
        <v>0</v>
      </c>
      <c r="L26" s="52">
        <v>0</v>
      </c>
      <c r="M26" s="52">
        <v>0</v>
      </c>
      <c r="N26" s="52">
        <v>0</v>
      </c>
      <c r="O26" s="37">
        <f t="shared" si="1"/>
        <v>0</v>
      </c>
    </row>
    <row r="27" spans="2:15" ht="15.75" thickBot="1" x14ac:dyDescent="0.3">
      <c r="B27" s="60" t="s">
        <v>4</v>
      </c>
      <c r="C27" s="61"/>
      <c r="D27" s="4"/>
      <c r="E27" s="4"/>
      <c r="F27" s="4"/>
      <c r="G27" s="4"/>
      <c r="H27" s="41">
        <f>+AVERAGE(H15:H26)</f>
        <v>0</v>
      </c>
      <c r="I27" s="42">
        <f>+AVERAGE(I15:I26)</f>
        <v>0</v>
      </c>
      <c r="J27" s="38"/>
      <c r="K27" s="38"/>
      <c r="L27" s="38"/>
      <c r="M27" s="38"/>
      <c r="N27" s="38"/>
      <c r="O27" s="43">
        <f>+AVERAGE(O15:O26)</f>
        <v>0</v>
      </c>
    </row>
  </sheetData>
  <sheetProtection algorithmName="SHA-512" hashValue="4gsJmfDhwXQxPxtuR86WayxljJHYLMuLZu2RsnnrjIUFvgYLkylrM0gbBXuyeEZ7lRwFmmtb28RWevz9FKidig==" saltValue="6qWjGxKiGZb+P8huU9P40Q==" spinCount="100000" sheet="1" objects="1" scenarios="1"/>
  <mergeCells count="29">
    <mergeCell ref="B13:B14"/>
    <mergeCell ref="D13:H13"/>
    <mergeCell ref="I13:I14"/>
    <mergeCell ref="J13:O13"/>
    <mergeCell ref="F10:G10"/>
    <mergeCell ref="C13:C14"/>
    <mergeCell ref="B27:C27"/>
    <mergeCell ref="H10:I10"/>
    <mergeCell ref="B1:O3"/>
    <mergeCell ref="J4:K4"/>
    <mergeCell ref="J5:K5"/>
    <mergeCell ref="J6:K6"/>
    <mergeCell ref="J7:K7"/>
    <mergeCell ref="J8:K8"/>
    <mergeCell ref="J9:K9"/>
    <mergeCell ref="J10:K10"/>
    <mergeCell ref="F5:G5"/>
    <mergeCell ref="F6:G6"/>
    <mergeCell ref="F7:G7"/>
    <mergeCell ref="F4:G4"/>
    <mergeCell ref="H4:I4"/>
    <mergeCell ref="H5:I5"/>
    <mergeCell ref="F8:G8"/>
    <mergeCell ref="F9:G9"/>
    <mergeCell ref="H8:I8"/>
    <mergeCell ref="H9:I9"/>
    <mergeCell ref="A1:A3"/>
    <mergeCell ref="H6:I6"/>
    <mergeCell ref="H7:I7"/>
  </mergeCells>
  <dataValidations count="2">
    <dataValidation type="decimal" errorStyle="warning" allowBlank="1" showInputMessage="1" showErrorMessage="1" errorTitle="Fejl - Indtastning" error="Du skal indtaste et tal mellem 0 og 4. " sqref="WVP983050:WVV983066 JD15:JJ26 SZ15:TF26 ACV15:ADB26 AMR15:AMX26 AWN15:AWT26 BGJ15:BGP26 BQF15:BQL26 CAB15:CAH26 CJX15:CKD26 CTT15:CTZ26 DDP15:DDV26 DNL15:DNR26 DXH15:DXN26 EHD15:EHJ26 EQZ15:ERF26 FAV15:FBB26 FKR15:FKX26 FUN15:FUT26 GEJ15:GEP26 GOF15:GOL26 GYB15:GYH26 HHX15:HID26 HRT15:HRZ26 IBP15:IBV26 ILL15:ILR26 IVH15:IVN26 JFD15:JFJ26 JOZ15:JPF26 JYV15:JZB26 KIR15:KIX26 KSN15:KST26 LCJ15:LCP26 LMF15:LML26 LWB15:LWH26 MFX15:MGD26 MPT15:MPZ26 MZP15:MZV26 NJL15:NJR26 NTH15:NTN26 ODD15:ODJ26 OMZ15:ONF26 OWV15:OXB26 PGR15:PGX26 PQN15:PQT26 QAJ15:QAP26 QKF15:QKL26 QUB15:QUH26 RDX15:RED26 RNT15:RNZ26 RXP15:RXV26 SHL15:SHR26 SRH15:SRN26 TBD15:TBJ26 TKZ15:TLF26 TUV15:TVB26 UER15:UEX26 UON15:UOT26 UYJ15:UYP26 VIF15:VIL26 VSB15:VSH26 WBX15:WCD26 WLT15:WLZ26 WVP15:WVV26 D65546:N65562 JD65546:JJ65562 SZ65546:TF65562 ACV65546:ADB65562 AMR65546:AMX65562 AWN65546:AWT65562 BGJ65546:BGP65562 BQF65546:BQL65562 CAB65546:CAH65562 CJX65546:CKD65562 CTT65546:CTZ65562 DDP65546:DDV65562 DNL65546:DNR65562 DXH65546:DXN65562 EHD65546:EHJ65562 EQZ65546:ERF65562 FAV65546:FBB65562 FKR65546:FKX65562 FUN65546:FUT65562 GEJ65546:GEP65562 GOF65546:GOL65562 GYB65546:GYH65562 HHX65546:HID65562 HRT65546:HRZ65562 IBP65546:IBV65562 ILL65546:ILR65562 IVH65546:IVN65562 JFD65546:JFJ65562 JOZ65546:JPF65562 JYV65546:JZB65562 KIR65546:KIX65562 KSN65546:KST65562 LCJ65546:LCP65562 LMF65546:LML65562 LWB65546:LWH65562 MFX65546:MGD65562 MPT65546:MPZ65562 MZP65546:MZV65562 NJL65546:NJR65562 NTH65546:NTN65562 ODD65546:ODJ65562 OMZ65546:ONF65562 OWV65546:OXB65562 PGR65546:PGX65562 PQN65546:PQT65562 QAJ65546:QAP65562 QKF65546:QKL65562 QUB65546:QUH65562 RDX65546:RED65562 RNT65546:RNZ65562 RXP65546:RXV65562 SHL65546:SHR65562 SRH65546:SRN65562 TBD65546:TBJ65562 TKZ65546:TLF65562 TUV65546:TVB65562 UER65546:UEX65562 UON65546:UOT65562 UYJ65546:UYP65562 VIF65546:VIL65562 VSB65546:VSH65562 WBX65546:WCD65562 WLT65546:WLZ65562 WVP65546:WVV65562 D131082:N131098 JD131082:JJ131098 SZ131082:TF131098 ACV131082:ADB131098 AMR131082:AMX131098 AWN131082:AWT131098 BGJ131082:BGP131098 BQF131082:BQL131098 CAB131082:CAH131098 CJX131082:CKD131098 CTT131082:CTZ131098 DDP131082:DDV131098 DNL131082:DNR131098 DXH131082:DXN131098 EHD131082:EHJ131098 EQZ131082:ERF131098 FAV131082:FBB131098 FKR131082:FKX131098 FUN131082:FUT131098 GEJ131082:GEP131098 GOF131082:GOL131098 GYB131082:GYH131098 HHX131082:HID131098 HRT131082:HRZ131098 IBP131082:IBV131098 ILL131082:ILR131098 IVH131082:IVN131098 JFD131082:JFJ131098 JOZ131082:JPF131098 JYV131082:JZB131098 KIR131082:KIX131098 KSN131082:KST131098 LCJ131082:LCP131098 LMF131082:LML131098 LWB131082:LWH131098 MFX131082:MGD131098 MPT131082:MPZ131098 MZP131082:MZV131098 NJL131082:NJR131098 NTH131082:NTN131098 ODD131082:ODJ131098 OMZ131082:ONF131098 OWV131082:OXB131098 PGR131082:PGX131098 PQN131082:PQT131098 QAJ131082:QAP131098 QKF131082:QKL131098 QUB131082:QUH131098 RDX131082:RED131098 RNT131082:RNZ131098 RXP131082:RXV131098 SHL131082:SHR131098 SRH131082:SRN131098 TBD131082:TBJ131098 TKZ131082:TLF131098 TUV131082:TVB131098 UER131082:UEX131098 UON131082:UOT131098 UYJ131082:UYP131098 VIF131082:VIL131098 VSB131082:VSH131098 WBX131082:WCD131098 WLT131082:WLZ131098 WVP131082:WVV131098 D196618:N196634 JD196618:JJ196634 SZ196618:TF196634 ACV196618:ADB196634 AMR196618:AMX196634 AWN196618:AWT196634 BGJ196618:BGP196634 BQF196618:BQL196634 CAB196618:CAH196634 CJX196618:CKD196634 CTT196618:CTZ196634 DDP196618:DDV196634 DNL196618:DNR196634 DXH196618:DXN196634 EHD196618:EHJ196634 EQZ196618:ERF196634 FAV196618:FBB196634 FKR196618:FKX196634 FUN196618:FUT196634 GEJ196618:GEP196634 GOF196618:GOL196634 GYB196618:GYH196634 HHX196618:HID196634 HRT196618:HRZ196634 IBP196618:IBV196634 ILL196618:ILR196634 IVH196618:IVN196634 JFD196618:JFJ196634 JOZ196618:JPF196634 JYV196618:JZB196634 KIR196618:KIX196634 KSN196618:KST196634 LCJ196618:LCP196634 LMF196618:LML196634 LWB196618:LWH196634 MFX196618:MGD196634 MPT196618:MPZ196634 MZP196618:MZV196634 NJL196618:NJR196634 NTH196618:NTN196634 ODD196618:ODJ196634 OMZ196618:ONF196634 OWV196618:OXB196634 PGR196618:PGX196634 PQN196618:PQT196634 QAJ196618:QAP196634 QKF196618:QKL196634 QUB196618:QUH196634 RDX196618:RED196634 RNT196618:RNZ196634 RXP196618:RXV196634 SHL196618:SHR196634 SRH196618:SRN196634 TBD196618:TBJ196634 TKZ196618:TLF196634 TUV196618:TVB196634 UER196618:UEX196634 UON196618:UOT196634 UYJ196618:UYP196634 VIF196618:VIL196634 VSB196618:VSH196634 WBX196618:WCD196634 WLT196618:WLZ196634 WVP196618:WVV196634 D262154:N262170 JD262154:JJ262170 SZ262154:TF262170 ACV262154:ADB262170 AMR262154:AMX262170 AWN262154:AWT262170 BGJ262154:BGP262170 BQF262154:BQL262170 CAB262154:CAH262170 CJX262154:CKD262170 CTT262154:CTZ262170 DDP262154:DDV262170 DNL262154:DNR262170 DXH262154:DXN262170 EHD262154:EHJ262170 EQZ262154:ERF262170 FAV262154:FBB262170 FKR262154:FKX262170 FUN262154:FUT262170 GEJ262154:GEP262170 GOF262154:GOL262170 GYB262154:GYH262170 HHX262154:HID262170 HRT262154:HRZ262170 IBP262154:IBV262170 ILL262154:ILR262170 IVH262154:IVN262170 JFD262154:JFJ262170 JOZ262154:JPF262170 JYV262154:JZB262170 KIR262154:KIX262170 KSN262154:KST262170 LCJ262154:LCP262170 LMF262154:LML262170 LWB262154:LWH262170 MFX262154:MGD262170 MPT262154:MPZ262170 MZP262154:MZV262170 NJL262154:NJR262170 NTH262154:NTN262170 ODD262154:ODJ262170 OMZ262154:ONF262170 OWV262154:OXB262170 PGR262154:PGX262170 PQN262154:PQT262170 QAJ262154:QAP262170 QKF262154:QKL262170 QUB262154:QUH262170 RDX262154:RED262170 RNT262154:RNZ262170 RXP262154:RXV262170 SHL262154:SHR262170 SRH262154:SRN262170 TBD262154:TBJ262170 TKZ262154:TLF262170 TUV262154:TVB262170 UER262154:UEX262170 UON262154:UOT262170 UYJ262154:UYP262170 VIF262154:VIL262170 VSB262154:VSH262170 WBX262154:WCD262170 WLT262154:WLZ262170 WVP262154:WVV262170 D327690:N327706 JD327690:JJ327706 SZ327690:TF327706 ACV327690:ADB327706 AMR327690:AMX327706 AWN327690:AWT327706 BGJ327690:BGP327706 BQF327690:BQL327706 CAB327690:CAH327706 CJX327690:CKD327706 CTT327690:CTZ327706 DDP327690:DDV327706 DNL327690:DNR327706 DXH327690:DXN327706 EHD327690:EHJ327706 EQZ327690:ERF327706 FAV327690:FBB327706 FKR327690:FKX327706 FUN327690:FUT327706 GEJ327690:GEP327706 GOF327690:GOL327706 GYB327690:GYH327706 HHX327690:HID327706 HRT327690:HRZ327706 IBP327690:IBV327706 ILL327690:ILR327706 IVH327690:IVN327706 JFD327690:JFJ327706 JOZ327690:JPF327706 JYV327690:JZB327706 KIR327690:KIX327706 KSN327690:KST327706 LCJ327690:LCP327706 LMF327690:LML327706 LWB327690:LWH327706 MFX327690:MGD327706 MPT327690:MPZ327706 MZP327690:MZV327706 NJL327690:NJR327706 NTH327690:NTN327706 ODD327690:ODJ327706 OMZ327690:ONF327706 OWV327690:OXB327706 PGR327690:PGX327706 PQN327690:PQT327706 QAJ327690:QAP327706 QKF327690:QKL327706 QUB327690:QUH327706 RDX327690:RED327706 RNT327690:RNZ327706 RXP327690:RXV327706 SHL327690:SHR327706 SRH327690:SRN327706 TBD327690:TBJ327706 TKZ327690:TLF327706 TUV327690:TVB327706 UER327690:UEX327706 UON327690:UOT327706 UYJ327690:UYP327706 VIF327690:VIL327706 VSB327690:VSH327706 WBX327690:WCD327706 WLT327690:WLZ327706 WVP327690:WVV327706 D393226:N393242 JD393226:JJ393242 SZ393226:TF393242 ACV393226:ADB393242 AMR393226:AMX393242 AWN393226:AWT393242 BGJ393226:BGP393242 BQF393226:BQL393242 CAB393226:CAH393242 CJX393226:CKD393242 CTT393226:CTZ393242 DDP393226:DDV393242 DNL393226:DNR393242 DXH393226:DXN393242 EHD393226:EHJ393242 EQZ393226:ERF393242 FAV393226:FBB393242 FKR393226:FKX393242 FUN393226:FUT393242 GEJ393226:GEP393242 GOF393226:GOL393242 GYB393226:GYH393242 HHX393226:HID393242 HRT393226:HRZ393242 IBP393226:IBV393242 ILL393226:ILR393242 IVH393226:IVN393242 JFD393226:JFJ393242 JOZ393226:JPF393242 JYV393226:JZB393242 KIR393226:KIX393242 KSN393226:KST393242 LCJ393226:LCP393242 LMF393226:LML393242 LWB393226:LWH393242 MFX393226:MGD393242 MPT393226:MPZ393242 MZP393226:MZV393242 NJL393226:NJR393242 NTH393226:NTN393242 ODD393226:ODJ393242 OMZ393226:ONF393242 OWV393226:OXB393242 PGR393226:PGX393242 PQN393226:PQT393242 QAJ393226:QAP393242 QKF393226:QKL393242 QUB393226:QUH393242 RDX393226:RED393242 RNT393226:RNZ393242 RXP393226:RXV393242 SHL393226:SHR393242 SRH393226:SRN393242 TBD393226:TBJ393242 TKZ393226:TLF393242 TUV393226:TVB393242 UER393226:UEX393242 UON393226:UOT393242 UYJ393226:UYP393242 VIF393226:VIL393242 VSB393226:VSH393242 WBX393226:WCD393242 WLT393226:WLZ393242 WVP393226:WVV393242 D458762:N458778 JD458762:JJ458778 SZ458762:TF458778 ACV458762:ADB458778 AMR458762:AMX458778 AWN458762:AWT458778 BGJ458762:BGP458778 BQF458762:BQL458778 CAB458762:CAH458778 CJX458762:CKD458778 CTT458762:CTZ458778 DDP458762:DDV458778 DNL458762:DNR458778 DXH458762:DXN458778 EHD458762:EHJ458778 EQZ458762:ERF458778 FAV458762:FBB458778 FKR458762:FKX458778 FUN458762:FUT458778 GEJ458762:GEP458778 GOF458762:GOL458778 GYB458762:GYH458778 HHX458762:HID458778 HRT458762:HRZ458778 IBP458762:IBV458778 ILL458762:ILR458778 IVH458762:IVN458778 JFD458762:JFJ458778 JOZ458762:JPF458778 JYV458762:JZB458778 KIR458762:KIX458778 KSN458762:KST458778 LCJ458762:LCP458778 LMF458762:LML458778 LWB458762:LWH458778 MFX458762:MGD458778 MPT458762:MPZ458778 MZP458762:MZV458778 NJL458762:NJR458778 NTH458762:NTN458778 ODD458762:ODJ458778 OMZ458762:ONF458778 OWV458762:OXB458778 PGR458762:PGX458778 PQN458762:PQT458778 QAJ458762:QAP458778 QKF458762:QKL458778 QUB458762:QUH458778 RDX458762:RED458778 RNT458762:RNZ458778 RXP458762:RXV458778 SHL458762:SHR458778 SRH458762:SRN458778 TBD458762:TBJ458778 TKZ458762:TLF458778 TUV458762:TVB458778 UER458762:UEX458778 UON458762:UOT458778 UYJ458762:UYP458778 VIF458762:VIL458778 VSB458762:VSH458778 WBX458762:WCD458778 WLT458762:WLZ458778 WVP458762:WVV458778 D524298:N524314 JD524298:JJ524314 SZ524298:TF524314 ACV524298:ADB524314 AMR524298:AMX524314 AWN524298:AWT524314 BGJ524298:BGP524314 BQF524298:BQL524314 CAB524298:CAH524314 CJX524298:CKD524314 CTT524298:CTZ524314 DDP524298:DDV524314 DNL524298:DNR524314 DXH524298:DXN524314 EHD524298:EHJ524314 EQZ524298:ERF524314 FAV524298:FBB524314 FKR524298:FKX524314 FUN524298:FUT524314 GEJ524298:GEP524314 GOF524298:GOL524314 GYB524298:GYH524314 HHX524298:HID524314 HRT524298:HRZ524314 IBP524298:IBV524314 ILL524298:ILR524314 IVH524298:IVN524314 JFD524298:JFJ524314 JOZ524298:JPF524314 JYV524298:JZB524314 KIR524298:KIX524314 KSN524298:KST524314 LCJ524298:LCP524314 LMF524298:LML524314 LWB524298:LWH524314 MFX524298:MGD524314 MPT524298:MPZ524314 MZP524298:MZV524314 NJL524298:NJR524314 NTH524298:NTN524314 ODD524298:ODJ524314 OMZ524298:ONF524314 OWV524298:OXB524314 PGR524298:PGX524314 PQN524298:PQT524314 QAJ524298:QAP524314 QKF524298:QKL524314 QUB524298:QUH524314 RDX524298:RED524314 RNT524298:RNZ524314 RXP524298:RXV524314 SHL524298:SHR524314 SRH524298:SRN524314 TBD524298:TBJ524314 TKZ524298:TLF524314 TUV524298:TVB524314 UER524298:UEX524314 UON524298:UOT524314 UYJ524298:UYP524314 VIF524298:VIL524314 VSB524298:VSH524314 WBX524298:WCD524314 WLT524298:WLZ524314 WVP524298:WVV524314 D589834:N589850 JD589834:JJ589850 SZ589834:TF589850 ACV589834:ADB589850 AMR589834:AMX589850 AWN589834:AWT589850 BGJ589834:BGP589850 BQF589834:BQL589850 CAB589834:CAH589850 CJX589834:CKD589850 CTT589834:CTZ589850 DDP589834:DDV589850 DNL589834:DNR589850 DXH589834:DXN589850 EHD589834:EHJ589850 EQZ589834:ERF589850 FAV589834:FBB589850 FKR589834:FKX589850 FUN589834:FUT589850 GEJ589834:GEP589850 GOF589834:GOL589850 GYB589834:GYH589850 HHX589834:HID589850 HRT589834:HRZ589850 IBP589834:IBV589850 ILL589834:ILR589850 IVH589834:IVN589850 JFD589834:JFJ589850 JOZ589834:JPF589850 JYV589834:JZB589850 KIR589834:KIX589850 KSN589834:KST589850 LCJ589834:LCP589850 LMF589834:LML589850 LWB589834:LWH589850 MFX589834:MGD589850 MPT589834:MPZ589850 MZP589834:MZV589850 NJL589834:NJR589850 NTH589834:NTN589850 ODD589834:ODJ589850 OMZ589834:ONF589850 OWV589834:OXB589850 PGR589834:PGX589850 PQN589834:PQT589850 QAJ589834:QAP589850 QKF589834:QKL589850 QUB589834:QUH589850 RDX589834:RED589850 RNT589834:RNZ589850 RXP589834:RXV589850 SHL589834:SHR589850 SRH589834:SRN589850 TBD589834:TBJ589850 TKZ589834:TLF589850 TUV589834:TVB589850 UER589834:UEX589850 UON589834:UOT589850 UYJ589834:UYP589850 VIF589834:VIL589850 VSB589834:VSH589850 WBX589834:WCD589850 WLT589834:WLZ589850 WVP589834:WVV589850 D655370:N655386 JD655370:JJ655386 SZ655370:TF655386 ACV655370:ADB655386 AMR655370:AMX655386 AWN655370:AWT655386 BGJ655370:BGP655386 BQF655370:BQL655386 CAB655370:CAH655386 CJX655370:CKD655386 CTT655370:CTZ655386 DDP655370:DDV655386 DNL655370:DNR655386 DXH655370:DXN655386 EHD655370:EHJ655386 EQZ655370:ERF655386 FAV655370:FBB655386 FKR655370:FKX655386 FUN655370:FUT655386 GEJ655370:GEP655386 GOF655370:GOL655386 GYB655370:GYH655386 HHX655370:HID655386 HRT655370:HRZ655386 IBP655370:IBV655386 ILL655370:ILR655386 IVH655370:IVN655386 JFD655370:JFJ655386 JOZ655370:JPF655386 JYV655370:JZB655386 KIR655370:KIX655386 KSN655370:KST655386 LCJ655370:LCP655386 LMF655370:LML655386 LWB655370:LWH655386 MFX655370:MGD655386 MPT655370:MPZ655386 MZP655370:MZV655386 NJL655370:NJR655386 NTH655370:NTN655386 ODD655370:ODJ655386 OMZ655370:ONF655386 OWV655370:OXB655386 PGR655370:PGX655386 PQN655370:PQT655386 QAJ655370:QAP655386 QKF655370:QKL655386 QUB655370:QUH655386 RDX655370:RED655386 RNT655370:RNZ655386 RXP655370:RXV655386 SHL655370:SHR655386 SRH655370:SRN655386 TBD655370:TBJ655386 TKZ655370:TLF655386 TUV655370:TVB655386 UER655370:UEX655386 UON655370:UOT655386 UYJ655370:UYP655386 VIF655370:VIL655386 VSB655370:VSH655386 WBX655370:WCD655386 WLT655370:WLZ655386 WVP655370:WVV655386 D720906:N720922 JD720906:JJ720922 SZ720906:TF720922 ACV720906:ADB720922 AMR720906:AMX720922 AWN720906:AWT720922 BGJ720906:BGP720922 BQF720906:BQL720922 CAB720906:CAH720922 CJX720906:CKD720922 CTT720906:CTZ720922 DDP720906:DDV720922 DNL720906:DNR720922 DXH720906:DXN720922 EHD720906:EHJ720922 EQZ720906:ERF720922 FAV720906:FBB720922 FKR720906:FKX720922 FUN720906:FUT720922 GEJ720906:GEP720922 GOF720906:GOL720922 GYB720906:GYH720922 HHX720906:HID720922 HRT720906:HRZ720922 IBP720906:IBV720922 ILL720906:ILR720922 IVH720906:IVN720922 JFD720906:JFJ720922 JOZ720906:JPF720922 JYV720906:JZB720922 KIR720906:KIX720922 KSN720906:KST720922 LCJ720906:LCP720922 LMF720906:LML720922 LWB720906:LWH720922 MFX720906:MGD720922 MPT720906:MPZ720922 MZP720906:MZV720922 NJL720906:NJR720922 NTH720906:NTN720922 ODD720906:ODJ720922 OMZ720906:ONF720922 OWV720906:OXB720922 PGR720906:PGX720922 PQN720906:PQT720922 QAJ720906:QAP720922 QKF720906:QKL720922 QUB720906:QUH720922 RDX720906:RED720922 RNT720906:RNZ720922 RXP720906:RXV720922 SHL720906:SHR720922 SRH720906:SRN720922 TBD720906:TBJ720922 TKZ720906:TLF720922 TUV720906:TVB720922 UER720906:UEX720922 UON720906:UOT720922 UYJ720906:UYP720922 VIF720906:VIL720922 VSB720906:VSH720922 WBX720906:WCD720922 WLT720906:WLZ720922 WVP720906:WVV720922 D786442:N786458 JD786442:JJ786458 SZ786442:TF786458 ACV786442:ADB786458 AMR786442:AMX786458 AWN786442:AWT786458 BGJ786442:BGP786458 BQF786442:BQL786458 CAB786442:CAH786458 CJX786442:CKD786458 CTT786442:CTZ786458 DDP786442:DDV786458 DNL786442:DNR786458 DXH786442:DXN786458 EHD786442:EHJ786458 EQZ786442:ERF786458 FAV786442:FBB786458 FKR786442:FKX786458 FUN786442:FUT786458 GEJ786442:GEP786458 GOF786442:GOL786458 GYB786442:GYH786458 HHX786442:HID786458 HRT786442:HRZ786458 IBP786442:IBV786458 ILL786442:ILR786458 IVH786442:IVN786458 JFD786442:JFJ786458 JOZ786442:JPF786458 JYV786442:JZB786458 KIR786442:KIX786458 KSN786442:KST786458 LCJ786442:LCP786458 LMF786442:LML786458 LWB786442:LWH786458 MFX786442:MGD786458 MPT786442:MPZ786458 MZP786442:MZV786458 NJL786442:NJR786458 NTH786442:NTN786458 ODD786442:ODJ786458 OMZ786442:ONF786458 OWV786442:OXB786458 PGR786442:PGX786458 PQN786442:PQT786458 QAJ786442:QAP786458 QKF786442:QKL786458 QUB786442:QUH786458 RDX786442:RED786458 RNT786442:RNZ786458 RXP786442:RXV786458 SHL786442:SHR786458 SRH786442:SRN786458 TBD786442:TBJ786458 TKZ786442:TLF786458 TUV786442:TVB786458 UER786442:UEX786458 UON786442:UOT786458 UYJ786442:UYP786458 VIF786442:VIL786458 VSB786442:VSH786458 WBX786442:WCD786458 WLT786442:WLZ786458 WVP786442:WVV786458 D851978:N851994 JD851978:JJ851994 SZ851978:TF851994 ACV851978:ADB851994 AMR851978:AMX851994 AWN851978:AWT851994 BGJ851978:BGP851994 BQF851978:BQL851994 CAB851978:CAH851994 CJX851978:CKD851994 CTT851978:CTZ851994 DDP851978:DDV851994 DNL851978:DNR851994 DXH851978:DXN851994 EHD851978:EHJ851994 EQZ851978:ERF851994 FAV851978:FBB851994 FKR851978:FKX851994 FUN851978:FUT851994 GEJ851978:GEP851994 GOF851978:GOL851994 GYB851978:GYH851994 HHX851978:HID851994 HRT851978:HRZ851994 IBP851978:IBV851994 ILL851978:ILR851994 IVH851978:IVN851994 JFD851978:JFJ851994 JOZ851978:JPF851994 JYV851978:JZB851994 KIR851978:KIX851994 KSN851978:KST851994 LCJ851978:LCP851994 LMF851978:LML851994 LWB851978:LWH851994 MFX851978:MGD851994 MPT851978:MPZ851994 MZP851978:MZV851994 NJL851978:NJR851994 NTH851978:NTN851994 ODD851978:ODJ851994 OMZ851978:ONF851994 OWV851978:OXB851994 PGR851978:PGX851994 PQN851978:PQT851994 QAJ851978:QAP851994 QKF851978:QKL851994 QUB851978:QUH851994 RDX851978:RED851994 RNT851978:RNZ851994 RXP851978:RXV851994 SHL851978:SHR851994 SRH851978:SRN851994 TBD851978:TBJ851994 TKZ851978:TLF851994 TUV851978:TVB851994 UER851978:UEX851994 UON851978:UOT851994 UYJ851978:UYP851994 VIF851978:VIL851994 VSB851978:VSH851994 WBX851978:WCD851994 WLT851978:WLZ851994 WVP851978:WVV851994 D917514:N917530 JD917514:JJ917530 SZ917514:TF917530 ACV917514:ADB917530 AMR917514:AMX917530 AWN917514:AWT917530 BGJ917514:BGP917530 BQF917514:BQL917530 CAB917514:CAH917530 CJX917514:CKD917530 CTT917514:CTZ917530 DDP917514:DDV917530 DNL917514:DNR917530 DXH917514:DXN917530 EHD917514:EHJ917530 EQZ917514:ERF917530 FAV917514:FBB917530 FKR917514:FKX917530 FUN917514:FUT917530 GEJ917514:GEP917530 GOF917514:GOL917530 GYB917514:GYH917530 HHX917514:HID917530 HRT917514:HRZ917530 IBP917514:IBV917530 ILL917514:ILR917530 IVH917514:IVN917530 JFD917514:JFJ917530 JOZ917514:JPF917530 JYV917514:JZB917530 KIR917514:KIX917530 KSN917514:KST917530 LCJ917514:LCP917530 LMF917514:LML917530 LWB917514:LWH917530 MFX917514:MGD917530 MPT917514:MPZ917530 MZP917514:MZV917530 NJL917514:NJR917530 NTH917514:NTN917530 ODD917514:ODJ917530 OMZ917514:ONF917530 OWV917514:OXB917530 PGR917514:PGX917530 PQN917514:PQT917530 QAJ917514:QAP917530 QKF917514:QKL917530 QUB917514:QUH917530 RDX917514:RED917530 RNT917514:RNZ917530 RXP917514:RXV917530 SHL917514:SHR917530 SRH917514:SRN917530 TBD917514:TBJ917530 TKZ917514:TLF917530 TUV917514:TVB917530 UER917514:UEX917530 UON917514:UOT917530 UYJ917514:UYP917530 VIF917514:VIL917530 VSB917514:VSH917530 WBX917514:WCD917530 WLT917514:WLZ917530 WVP917514:WVV917530 D983050:N983066 JD983050:JJ983066 SZ983050:TF983066 ACV983050:ADB983066 AMR983050:AMX983066 AWN983050:AWT983066 BGJ983050:BGP983066 BQF983050:BQL983066 CAB983050:CAH983066 CJX983050:CKD983066 CTT983050:CTZ983066 DDP983050:DDV983066 DNL983050:DNR983066 DXH983050:DXN983066 EHD983050:EHJ983066 EQZ983050:ERF983066 FAV983050:FBB983066 FKR983050:FKX983066 FUN983050:FUT983066 GEJ983050:GEP983066 GOF983050:GOL983066 GYB983050:GYH983066 HHX983050:HID983066 HRT983050:HRZ983066 IBP983050:IBV983066 ILL983050:ILR983066 IVH983050:IVN983066 JFD983050:JFJ983066 JOZ983050:JPF983066 JYV983050:JZB983066 KIR983050:KIX983066 KSN983050:KST983066 LCJ983050:LCP983066 LMF983050:LML983066 LWB983050:LWH983066 MFX983050:MGD983066 MPT983050:MPZ983066 MZP983050:MZV983066 NJL983050:NJR983066 NTH983050:NTN983066 ODD983050:ODJ983066 OMZ983050:ONF983066 OWV983050:OXB983066 PGR983050:PGX983066 PQN983050:PQT983066 QAJ983050:QAP983066 QKF983050:QKL983066 QUB983050:QUH983066 RDX983050:RED983066 RNT983050:RNZ983066 RXP983050:RXV983066 SHL983050:SHR983066 SRH983050:SRN983066 TBD983050:TBJ983066 TKZ983050:TLF983066 TUV983050:TVB983066 UER983050:UEX983066 UON983050:UOT983066 UYJ983050:UYP983066 VIF983050:VIL983066 VSB983050:VSH983066 WBX983050:WCD983066 WLT983050:WLZ983066" xr:uid="{F02F95F0-8F8B-470F-9156-848812078DBF}">
      <formula1>0</formula1>
      <formula2>4</formula2>
    </dataValidation>
    <dataValidation type="decimal" errorStyle="warning" allowBlank="1" showInputMessage="1" showErrorMessage="1" errorTitle="Fejl - Indtastning" error="Du skal indtaste et tal mellem 0 og 5. " sqref="D15:O26" xr:uid="{F08CFFB8-4F64-412C-BE0D-BFDB693265F6}">
      <formula1>0</formula1>
      <formula2>5</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C0224-35CC-4DE4-B2F5-7E66EE52405D}">
  <dimension ref="A1:O27"/>
  <sheetViews>
    <sheetView zoomScale="90" zoomScaleNormal="90" workbookViewId="0">
      <selection sqref="A1:A3"/>
    </sheetView>
  </sheetViews>
  <sheetFormatPr defaultRowHeight="15" x14ac:dyDescent="0.25"/>
  <cols>
    <col min="1" max="1" width="4.140625" style="1" customWidth="1"/>
    <col min="2" max="2" width="35.5703125" style="1" customWidth="1"/>
    <col min="3" max="3" width="43.85546875" style="1" customWidth="1"/>
    <col min="4" max="4" width="11.42578125" style="1" customWidth="1"/>
    <col min="5" max="5" width="14.28515625" style="1" customWidth="1"/>
    <col min="6" max="6" width="10.42578125" style="1" customWidth="1"/>
    <col min="7" max="7" width="13.5703125" style="1" customWidth="1"/>
    <col min="8" max="8" width="8.5703125" style="1" customWidth="1"/>
    <col min="9" max="9" width="25.85546875" style="1" customWidth="1"/>
    <col min="10" max="10" width="11.5703125" style="1" customWidth="1"/>
    <col min="11" max="11" width="12.42578125" style="1" customWidth="1"/>
    <col min="12" max="14" width="9.140625" style="1"/>
    <col min="15" max="15" width="11.85546875" style="1" customWidth="1"/>
    <col min="16" max="16" width="9.140625" style="1"/>
    <col min="17" max="17" width="6" style="1" bestFit="1" customWidth="1"/>
    <col min="18" max="18" width="23.5703125" style="1" bestFit="1" customWidth="1"/>
    <col min="19" max="19" width="19.140625" style="1" bestFit="1" customWidth="1"/>
    <col min="20" max="20" width="18.5703125" style="1" bestFit="1" customWidth="1"/>
    <col min="21" max="258" width="9.140625" style="1"/>
    <col min="259" max="259" width="4.140625" style="1" customWidth="1"/>
    <col min="260" max="261" width="9.140625" style="1"/>
    <col min="262" max="262" width="10.85546875" style="1" customWidth="1"/>
    <col min="263" max="263" width="14.28515625" style="1" customWidth="1"/>
    <col min="264" max="264" width="21" style="1" customWidth="1"/>
    <col min="265" max="265" width="19.42578125" style="1" customWidth="1"/>
    <col min="266" max="270" width="9.140625" style="1"/>
    <col min="271" max="271" width="11.85546875" style="1" customWidth="1"/>
    <col min="272" max="514" width="9.140625" style="1"/>
    <col min="515" max="515" width="4.140625" style="1" customWidth="1"/>
    <col min="516" max="517" width="9.140625" style="1"/>
    <col min="518" max="518" width="10.85546875" style="1" customWidth="1"/>
    <col min="519" max="519" width="14.28515625" style="1" customWidth="1"/>
    <col min="520" max="520" width="21" style="1" customWidth="1"/>
    <col min="521" max="521" width="19.42578125" style="1" customWidth="1"/>
    <col min="522" max="526" width="9.140625" style="1"/>
    <col min="527" max="527" width="11.85546875" style="1" customWidth="1"/>
    <col min="528" max="770" width="9.140625" style="1"/>
    <col min="771" max="771" width="4.140625" style="1" customWidth="1"/>
    <col min="772" max="773" width="9.140625" style="1"/>
    <col min="774" max="774" width="10.85546875" style="1" customWidth="1"/>
    <col min="775" max="775" width="14.28515625" style="1" customWidth="1"/>
    <col min="776" max="776" width="21" style="1" customWidth="1"/>
    <col min="777" max="777" width="19.42578125" style="1" customWidth="1"/>
    <col min="778" max="782" width="9.140625" style="1"/>
    <col min="783" max="783" width="11.85546875" style="1" customWidth="1"/>
    <col min="784" max="1026" width="9.140625" style="1"/>
    <col min="1027" max="1027" width="4.140625" style="1" customWidth="1"/>
    <col min="1028" max="1029" width="9.140625" style="1"/>
    <col min="1030" max="1030" width="10.85546875" style="1" customWidth="1"/>
    <col min="1031" max="1031" width="14.28515625" style="1" customWidth="1"/>
    <col min="1032" max="1032" width="21" style="1" customWidth="1"/>
    <col min="1033" max="1033" width="19.42578125" style="1" customWidth="1"/>
    <col min="1034" max="1038" width="9.140625" style="1"/>
    <col min="1039" max="1039" width="11.85546875" style="1" customWidth="1"/>
    <col min="1040" max="1282" width="9.140625" style="1"/>
    <col min="1283" max="1283" width="4.140625" style="1" customWidth="1"/>
    <col min="1284" max="1285" width="9.140625" style="1"/>
    <col min="1286" max="1286" width="10.85546875" style="1" customWidth="1"/>
    <col min="1287" max="1287" width="14.28515625" style="1" customWidth="1"/>
    <col min="1288" max="1288" width="21" style="1" customWidth="1"/>
    <col min="1289" max="1289" width="19.42578125" style="1" customWidth="1"/>
    <col min="1290" max="1294" width="9.140625" style="1"/>
    <col min="1295" max="1295" width="11.85546875" style="1" customWidth="1"/>
    <col min="1296" max="1538" width="9.140625" style="1"/>
    <col min="1539" max="1539" width="4.140625" style="1" customWidth="1"/>
    <col min="1540" max="1541" width="9.140625" style="1"/>
    <col min="1542" max="1542" width="10.85546875" style="1" customWidth="1"/>
    <col min="1543" max="1543" width="14.28515625" style="1" customWidth="1"/>
    <col min="1544" max="1544" width="21" style="1" customWidth="1"/>
    <col min="1545" max="1545" width="19.42578125" style="1" customWidth="1"/>
    <col min="1546" max="1550" width="9.140625" style="1"/>
    <col min="1551" max="1551" width="11.85546875" style="1" customWidth="1"/>
    <col min="1552" max="1794" width="9.140625" style="1"/>
    <col min="1795" max="1795" width="4.140625" style="1" customWidth="1"/>
    <col min="1796" max="1797" width="9.140625" style="1"/>
    <col min="1798" max="1798" width="10.85546875" style="1" customWidth="1"/>
    <col min="1799" max="1799" width="14.28515625" style="1" customWidth="1"/>
    <col min="1800" max="1800" width="21" style="1" customWidth="1"/>
    <col min="1801" max="1801" width="19.42578125" style="1" customWidth="1"/>
    <col min="1802" max="1806" width="9.140625" style="1"/>
    <col min="1807" max="1807" width="11.85546875" style="1" customWidth="1"/>
    <col min="1808" max="2050" width="9.140625" style="1"/>
    <col min="2051" max="2051" width="4.140625" style="1" customWidth="1"/>
    <col min="2052" max="2053" width="9.140625" style="1"/>
    <col min="2054" max="2054" width="10.85546875" style="1" customWidth="1"/>
    <col min="2055" max="2055" width="14.28515625" style="1" customWidth="1"/>
    <col min="2056" max="2056" width="21" style="1" customWidth="1"/>
    <col min="2057" max="2057" width="19.42578125" style="1" customWidth="1"/>
    <col min="2058" max="2062" width="9.140625" style="1"/>
    <col min="2063" max="2063" width="11.85546875" style="1" customWidth="1"/>
    <col min="2064" max="2306" width="9.140625" style="1"/>
    <col min="2307" max="2307" width="4.140625" style="1" customWidth="1"/>
    <col min="2308" max="2309" width="9.140625" style="1"/>
    <col min="2310" max="2310" width="10.85546875" style="1" customWidth="1"/>
    <col min="2311" max="2311" width="14.28515625" style="1" customWidth="1"/>
    <col min="2312" max="2312" width="21" style="1" customWidth="1"/>
    <col min="2313" max="2313" width="19.42578125" style="1" customWidth="1"/>
    <col min="2314" max="2318" width="9.140625" style="1"/>
    <col min="2319" max="2319" width="11.85546875" style="1" customWidth="1"/>
    <col min="2320" max="2562" width="9.140625" style="1"/>
    <col min="2563" max="2563" width="4.140625" style="1" customWidth="1"/>
    <col min="2564" max="2565" width="9.140625" style="1"/>
    <col min="2566" max="2566" width="10.85546875" style="1" customWidth="1"/>
    <col min="2567" max="2567" width="14.28515625" style="1" customWidth="1"/>
    <col min="2568" max="2568" width="21" style="1" customWidth="1"/>
    <col min="2569" max="2569" width="19.42578125" style="1" customWidth="1"/>
    <col min="2570" max="2574" width="9.140625" style="1"/>
    <col min="2575" max="2575" width="11.85546875" style="1" customWidth="1"/>
    <col min="2576" max="2818" width="9.140625" style="1"/>
    <col min="2819" max="2819" width="4.140625" style="1" customWidth="1"/>
    <col min="2820" max="2821" width="9.140625" style="1"/>
    <col min="2822" max="2822" width="10.85546875" style="1" customWidth="1"/>
    <col min="2823" max="2823" width="14.28515625" style="1" customWidth="1"/>
    <col min="2824" max="2824" width="21" style="1" customWidth="1"/>
    <col min="2825" max="2825" width="19.42578125" style="1" customWidth="1"/>
    <col min="2826" max="2830" width="9.140625" style="1"/>
    <col min="2831" max="2831" width="11.85546875" style="1" customWidth="1"/>
    <col min="2832" max="3074" width="9.140625" style="1"/>
    <col min="3075" max="3075" width="4.140625" style="1" customWidth="1"/>
    <col min="3076" max="3077" width="9.140625" style="1"/>
    <col min="3078" max="3078" width="10.85546875" style="1" customWidth="1"/>
    <col min="3079" max="3079" width="14.28515625" style="1" customWidth="1"/>
    <col min="3080" max="3080" width="21" style="1" customWidth="1"/>
    <col min="3081" max="3081" width="19.42578125" style="1" customWidth="1"/>
    <col min="3082" max="3086" width="9.140625" style="1"/>
    <col min="3087" max="3087" width="11.85546875" style="1" customWidth="1"/>
    <col min="3088" max="3330" width="9.140625" style="1"/>
    <col min="3331" max="3331" width="4.140625" style="1" customWidth="1"/>
    <col min="3332" max="3333" width="9.140625" style="1"/>
    <col min="3334" max="3334" width="10.85546875" style="1" customWidth="1"/>
    <col min="3335" max="3335" width="14.28515625" style="1" customWidth="1"/>
    <col min="3336" max="3336" width="21" style="1" customWidth="1"/>
    <col min="3337" max="3337" width="19.42578125" style="1" customWidth="1"/>
    <col min="3338" max="3342" width="9.140625" style="1"/>
    <col min="3343" max="3343" width="11.85546875" style="1" customWidth="1"/>
    <col min="3344" max="3586" width="9.140625" style="1"/>
    <col min="3587" max="3587" width="4.140625" style="1" customWidth="1"/>
    <col min="3588" max="3589" width="9.140625" style="1"/>
    <col min="3590" max="3590" width="10.85546875" style="1" customWidth="1"/>
    <col min="3591" max="3591" width="14.28515625" style="1" customWidth="1"/>
    <col min="3592" max="3592" width="21" style="1" customWidth="1"/>
    <col min="3593" max="3593" width="19.42578125" style="1" customWidth="1"/>
    <col min="3594" max="3598" width="9.140625" style="1"/>
    <col min="3599" max="3599" width="11.85546875" style="1" customWidth="1"/>
    <col min="3600" max="3842" width="9.140625" style="1"/>
    <col min="3843" max="3843" width="4.140625" style="1" customWidth="1"/>
    <col min="3844" max="3845" width="9.140625" style="1"/>
    <col min="3846" max="3846" width="10.85546875" style="1" customWidth="1"/>
    <col min="3847" max="3847" width="14.28515625" style="1" customWidth="1"/>
    <col min="3848" max="3848" width="21" style="1" customWidth="1"/>
    <col min="3849" max="3849" width="19.42578125" style="1" customWidth="1"/>
    <col min="3850" max="3854" width="9.140625" style="1"/>
    <col min="3855" max="3855" width="11.85546875" style="1" customWidth="1"/>
    <col min="3856" max="4098" width="9.140625" style="1"/>
    <col min="4099" max="4099" width="4.140625" style="1" customWidth="1"/>
    <col min="4100" max="4101" width="9.140625" style="1"/>
    <col min="4102" max="4102" width="10.85546875" style="1" customWidth="1"/>
    <col min="4103" max="4103" width="14.28515625" style="1" customWidth="1"/>
    <col min="4104" max="4104" width="21" style="1" customWidth="1"/>
    <col min="4105" max="4105" width="19.42578125" style="1" customWidth="1"/>
    <col min="4106" max="4110" width="9.140625" style="1"/>
    <col min="4111" max="4111" width="11.85546875" style="1" customWidth="1"/>
    <col min="4112" max="4354" width="9.140625" style="1"/>
    <col min="4355" max="4355" width="4.140625" style="1" customWidth="1"/>
    <col min="4356" max="4357" width="9.140625" style="1"/>
    <col min="4358" max="4358" width="10.85546875" style="1" customWidth="1"/>
    <col min="4359" max="4359" width="14.28515625" style="1" customWidth="1"/>
    <col min="4360" max="4360" width="21" style="1" customWidth="1"/>
    <col min="4361" max="4361" width="19.42578125" style="1" customWidth="1"/>
    <col min="4362" max="4366" width="9.140625" style="1"/>
    <col min="4367" max="4367" width="11.85546875" style="1" customWidth="1"/>
    <col min="4368" max="4610" width="9.140625" style="1"/>
    <col min="4611" max="4611" width="4.140625" style="1" customWidth="1"/>
    <col min="4612" max="4613" width="9.140625" style="1"/>
    <col min="4614" max="4614" width="10.85546875" style="1" customWidth="1"/>
    <col min="4615" max="4615" width="14.28515625" style="1" customWidth="1"/>
    <col min="4616" max="4616" width="21" style="1" customWidth="1"/>
    <col min="4617" max="4617" width="19.42578125" style="1" customWidth="1"/>
    <col min="4618" max="4622" width="9.140625" style="1"/>
    <col min="4623" max="4623" width="11.85546875" style="1" customWidth="1"/>
    <col min="4624" max="4866" width="9.140625" style="1"/>
    <col min="4867" max="4867" width="4.140625" style="1" customWidth="1"/>
    <col min="4868" max="4869" width="9.140625" style="1"/>
    <col min="4870" max="4870" width="10.85546875" style="1" customWidth="1"/>
    <col min="4871" max="4871" width="14.28515625" style="1" customWidth="1"/>
    <col min="4872" max="4872" width="21" style="1" customWidth="1"/>
    <col min="4873" max="4873" width="19.42578125" style="1" customWidth="1"/>
    <col min="4874" max="4878" width="9.140625" style="1"/>
    <col min="4879" max="4879" width="11.85546875" style="1" customWidth="1"/>
    <col min="4880" max="5122" width="9.140625" style="1"/>
    <col min="5123" max="5123" width="4.140625" style="1" customWidth="1"/>
    <col min="5124" max="5125" width="9.140625" style="1"/>
    <col min="5126" max="5126" width="10.85546875" style="1" customWidth="1"/>
    <col min="5127" max="5127" width="14.28515625" style="1" customWidth="1"/>
    <col min="5128" max="5128" width="21" style="1" customWidth="1"/>
    <col min="5129" max="5129" width="19.42578125" style="1" customWidth="1"/>
    <col min="5130" max="5134" width="9.140625" style="1"/>
    <col min="5135" max="5135" width="11.85546875" style="1" customWidth="1"/>
    <col min="5136" max="5378" width="9.140625" style="1"/>
    <col min="5379" max="5379" width="4.140625" style="1" customWidth="1"/>
    <col min="5380" max="5381" width="9.140625" style="1"/>
    <col min="5382" max="5382" width="10.85546875" style="1" customWidth="1"/>
    <col min="5383" max="5383" width="14.28515625" style="1" customWidth="1"/>
    <col min="5384" max="5384" width="21" style="1" customWidth="1"/>
    <col min="5385" max="5385" width="19.42578125" style="1" customWidth="1"/>
    <col min="5386" max="5390" width="9.140625" style="1"/>
    <col min="5391" max="5391" width="11.85546875" style="1" customWidth="1"/>
    <col min="5392" max="5634" width="9.140625" style="1"/>
    <col min="5635" max="5635" width="4.140625" style="1" customWidth="1"/>
    <col min="5636" max="5637" width="9.140625" style="1"/>
    <col min="5638" max="5638" width="10.85546875" style="1" customWidth="1"/>
    <col min="5639" max="5639" width="14.28515625" style="1" customWidth="1"/>
    <col min="5640" max="5640" width="21" style="1" customWidth="1"/>
    <col min="5641" max="5641" width="19.42578125" style="1" customWidth="1"/>
    <col min="5642" max="5646" width="9.140625" style="1"/>
    <col min="5647" max="5647" width="11.85546875" style="1" customWidth="1"/>
    <col min="5648" max="5890" width="9.140625" style="1"/>
    <col min="5891" max="5891" width="4.140625" style="1" customWidth="1"/>
    <col min="5892" max="5893" width="9.140625" style="1"/>
    <col min="5894" max="5894" width="10.85546875" style="1" customWidth="1"/>
    <col min="5895" max="5895" width="14.28515625" style="1" customWidth="1"/>
    <col min="5896" max="5896" width="21" style="1" customWidth="1"/>
    <col min="5897" max="5897" width="19.42578125" style="1" customWidth="1"/>
    <col min="5898" max="5902" width="9.140625" style="1"/>
    <col min="5903" max="5903" width="11.85546875" style="1" customWidth="1"/>
    <col min="5904" max="6146" width="9.140625" style="1"/>
    <col min="6147" max="6147" width="4.140625" style="1" customWidth="1"/>
    <col min="6148" max="6149" width="9.140625" style="1"/>
    <col min="6150" max="6150" width="10.85546875" style="1" customWidth="1"/>
    <col min="6151" max="6151" width="14.28515625" style="1" customWidth="1"/>
    <col min="6152" max="6152" width="21" style="1" customWidth="1"/>
    <col min="6153" max="6153" width="19.42578125" style="1" customWidth="1"/>
    <col min="6154" max="6158" width="9.140625" style="1"/>
    <col min="6159" max="6159" width="11.85546875" style="1" customWidth="1"/>
    <col min="6160" max="6402" width="9.140625" style="1"/>
    <col min="6403" max="6403" width="4.140625" style="1" customWidth="1"/>
    <col min="6404" max="6405" width="9.140625" style="1"/>
    <col min="6406" max="6406" width="10.85546875" style="1" customWidth="1"/>
    <col min="6407" max="6407" width="14.28515625" style="1" customWidth="1"/>
    <col min="6408" max="6408" width="21" style="1" customWidth="1"/>
    <col min="6409" max="6409" width="19.42578125" style="1" customWidth="1"/>
    <col min="6410" max="6414" width="9.140625" style="1"/>
    <col min="6415" max="6415" width="11.85546875" style="1" customWidth="1"/>
    <col min="6416" max="6658" width="9.140625" style="1"/>
    <col min="6659" max="6659" width="4.140625" style="1" customWidth="1"/>
    <col min="6660" max="6661" width="9.140625" style="1"/>
    <col min="6662" max="6662" width="10.85546875" style="1" customWidth="1"/>
    <col min="6663" max="6663" width="14.28515625" style="1" customWidth="1"/>
    <col min="6664" max="6664" width="21" style="1" customWidth="1"/>
    <col min="6665" max="6665" width="19.42578125" style="1" customWidth="1"/>
    <col min="6666" max="6670" width="9.140625" style="1"/>
    <col min="6671" max="6671" width="11.85546875" style="1" customWidth="1"/>
    <col min="6672" max="6914" width="9.140625" style="1"/>
    <col min="6915" max="6915" width="4.140625" style="1" customWidth="1"/>
    <col min="6916" max="6917" width="9.140625" style="1"/>
    <col min="6918" max="6918" width="10.85546875" style="1" customWidth="1"/>
    <col min="6919" max="6919" width="14.28515625" style="1" customWidth="1"/>
    <col min="6920" max="6920" width="21" style="1" customWidth="1"/>
    <col min="6921" max="6921" width="19.42578125" style="1" customWidth="1"/>
    <col min="6922" max="6926" width="9.140625" style="1"/>
    <col min="6927" max="6927" width="11.85546875" style="1" customWidth="1"/>
    <col min="6928" max="7170" width="9.140625" style="1"/>
    <col min="7171" max="7171" width="4.140625" style="1" customWidth="1"/>
    <col min="7172" max="7173" width="9.140625" style="1"/>
    <col min="7174" max="7174" width="10.85546875" style="1" customWidth="1"/>
    <col min="7175" max="7175" width="14.28515625" style="1" customWidth="1"/>
    <col min="7176" max="7176" width="21" style="1" customWidth="1"/>
    <col min="7177" max="7177" width="19.42578125" style="1" customWidth="1"/>
    <col min="7178" max="7182" width="9.140625" style="1"/>
    <col min="7183" max="7183" width="11.85546875" style="1" customWidth="1"/>
    <col min="7184" max="7426" width="9.140625" style="1"/>
    <col min="7427" max="7427" width="4.140625" style="1" customWidth="1"/>
    <col min="7428" max="7429" width="9.140625" style="1"/>
    <col min="7430" max="7430" width="10.85546875" style="1" customWidth="1"/>
    <col min="7431" max="7431" width="14.28515625" style="1" customWidth="1"/>
    <col min="7432" max="7432" width="21" style="1" customWidth="1"/>
    <col min="7433" max="7433" width="19.42578125" style="1" customWidth="1"/>
    <col min="7434" max="7438" width="9.140625" style="1"/>
    <col min="7439" max="7439" width="11.85546875" style="1" customWidth="1"/>
    <col min="7440" max="7682" width="9.140625" style="1"/>
    <col min="7683" max="7683" width="4.140625" style="1" customWidth="1"/>
    <col min="7684" max="7685" width="9.140625" style="1"/>
    <col min="7686" max="7686" width="10.85546875" style="1" customWidth="1"/>
    <col min="7687" max="7687" width="14.28515625" style="1" customWidth="1"/>
    <col min="7688" max="7688" width="21" style="1" customWidth="1"/>
    <col min="7689" max="7689" width="19.42578125" style="1" customWidth="1"/>
    <col min="7690" max="7694" width="9.140625" style="1"/>
    <col min="7695" max="7695" width="11.85546875" style="1" customWidth="1"/>
    <col min="7696" max="7938" width="9.140625" style="1"/>
    <col min="7939" max="7939" width="4.140625" style="1" customWidth="1"/>
    <col min="7940" max="7941" width="9.140625" style="1"/>
    <col min="7942" max="7942" width="10.85546875" style="1" customWidth="1"/>
    <col min="7943" max="7943" width="14.28515625" style="1" customWidth="1"/>
    <col min="7944" max="7944" width="21" style="1" customWidth="1"/>
    <col min="7945" max="7945" width="19.42578125" style="1" customWidth="1"/>
    <col min="7946" max="7950" width="9.140625" style="1"/>
    <col min="7951" max="7951" width="11.85546875" style="1" customWidth="1"/>
    <col min="7952" max="8194" width="9.140625" style="1"/>
    <col min="8195" max="8195" width="4.140625" style="1" customWidth="1"/>
    <col min="8196" max="8197" width="9.140625" style="1"/>
    <col min="8198" max="8198" width="10.85546875" style="1" customWidth="1"/>
    <col min="8199" max="8199" width="14.28515625" style="1" customWidth="1"/>
    <col min="8200" max="8200" width="21" style="1" customWidth="1"/>
    <col min="8201" max="8201" width="19.42578125" style="1" customWidth="1"/>
    <col min="8202" max="8206" width="9.140625" style="1"/>
    <col min="8207" max="8207" width="11.85546875" style="1" customWidth="1"/>
    <col min="8208" max="8450" width="9.140625" style="1"/>
    <col min="8451" max="8451" width="4.140625" style="1" customWidth="1"/>
    <col min="8452" max="8453" width="9.140625" style="1"/>
    <col min="8454" max="8454" width="10.85546875" style="1" customWidth="1"/>
    <col min="8455" max="8455" width="14.28515625" style="1" customWidth="1"/>
    <col min="8456" max="8456" width="21" style="1" customWidth="1"/>
    <col min="8457" max="8457" width="19.42578125" style="1" customWidth="1"/>
    <col min="8458" max="8462" width="9.140625" style="1"/>
    <col min="8463" max="8463" width="11.85546875" style="1" customWidth="1"/>
    <col min="8464" max="8706" width="9.140625" style="1"/>
    <col min="8707" max="8707" width="4.140625" style="1" customWidth="1"/>
    <col min="8708" max="8709" width="9.140625" style="1"/>
    <col min="8710" max="8710" width="10.85546875" style="1" customWidth="1"/>
    <col min="8711" max="8711" width="14.28515625" style="1" customWidth="1"/>
    <col min="8712" max="8712" width="21" style="1" customWidth="1"/>
    <col min="8713" max="8713" width="19.42578125" style="1" customWidth="1"/>
    <col min="8714" max="8718" width="9.140625" style="1"/>
    <col min="8719" max="8719" width="11.85546875" style="1" customWidth="1"/>
    <col min="8720" max="8962" width="9.140625" style="1"/>
    <col min="8963" max="8963" width="4.140625" style="1" customWidth="1"/>
    <col min="8964" max="8965" width="9.140625" style="1"/>
    <col min="8966" max="8966" width="10.85546875" style="1" customWidth="1"/>
    <col min="8967" max="8967" width="14.28515625" style="1" customWidth="1"/>
    <col min="8968" max="8968" width="21" style="1" customWidth="1"/>
    <col min="8969" max="8969" width="19.42578125" style="1" customWidth="1"/>
    <col min="8970" max="8974" width="9.140625" style="1"/>
    <col min="8975" max="8975" width="11.85546875" style="1" customWidth="1"/>
    <col min="8976" max="9218" width="9.140625" style="1"/>
    <col min="9219" max="9219" width="4.140625" style="1" customWidth="1"/>
    <col min="9220" max="9221" width="9.140625" style="1"/>
    <col min="9222" max="9222" width="10.85546875" style="1" customWidth="1"/>
    <col min="9223" max="9223" width="14.28515625" style="1" customWidth="1"/>
    <col min="9224" max="9224" width="21" style="1" customWidth="1"/>
    <col min="9225" max="9225" width="19.42578125" style="1" customWidth="1"/>
    <col min="9226" max="9230" width="9.140625" style="1"/>
    <col min="9231" max="9231" width="11.85546875" style="1" customWidth="1"/>
    <col min="9232" max="9474" width="9.140625" style="1"/>
    <col min="9475" max="9475" width="4.140625" style="1" customWidth="1"/>
    <col min="9476" max="9477" width="9.140625" style="1"/>
    <col min="9478" max="9478" width="10.85546875" style="1" customWidth="1"/>
    <col min="9479" max="9479" width="14.28515625" style="1" customWidth="1"/>
    <col min="9480" max="9480" width="21" style="1" customWidth="1"/>
    <col min="9481" max="9481" width="19.42578125" style="1" customWidth="1"/>
    <col min="9482" max="9486" width="9.140625" style="1"/>
    <col min="9487" max="9487" width="11.85546875" style="1" customWidth="1"/>
    <col min="9488" max="9730" width="9.140625" style="1"/>
    <col min="9731" max="9731" width="4.140625" style="1" customWidth="1"/>
    <col min="9732" max="9733" width="9.140625" style="1"/>
    <col min="9734" max="9734" width="10.85546875" style="1" customWidth="1"/>
    <col min="9735" max="9735" width="14.28515625" style="1" customWidth="1"/>
    <col min="9736" max="9736" width="21" style="1" customWidth="1"/>
    <col min="9737" max="9737" width="19.42578125" style="1" customWidth="1"/>
    <col min="9738" max="9742" width="9.140625" style="1"/>
    <col min="9743" max="9743" width="11.85546875" style="1" customWidth="1"/>
    <col min="9744" max="9986" width="9.140625" style="1"/>
    <col min="9987" max="9987" width="4.140625" style="1" customWidth="1"/>
    <col min="9988" max="9989" width="9.140625" style="1"/>
    <col min="9990" max="9990" width="10.85546875" style="1" customWidth="1"/>
    <col min="9991" max="9991" width="14.28515625" style="1" customWidth="1"/>
    <col min="9992" max="9992" width="21" style="1" customWidth="1"/>
    <col min="9993" max="9993" width="19.42578125" style="1" customWidth="1"/>
    <col min="9994" max="9998" width="9.140625" style="1"/>
    <col min="9999" max="9999" width="11.85546875" style="1" customWidth="1"/>
    <col min="10000" max="10242" width="9.140625" style="1"/>
    <col min="10243" max="10243" width="4.140625" style="1" customWidth="1"/>
    <col min="10244" max="10245" width="9.140625" style="1"/>
    <col min="10246" max="10246" width="10.85546875" style="1" customWidth="1"/>
    <col min="10247" max="10247" width="14.28515625" style="1" customWidth="1"/>
    <col min="10248" max="10248" width="21" style="1" customWidth="1"/>
    <col min="10249" max="10249" width="19.42578125" style="1" customWidth="1"/>
    <col min="10250" max="10254" width="9.140625" style="1"/>
    <col min="10255" max="10255" width="11.85546875" style="1" customWidth="1"/>
    <col min="10256" max="10498" width="9.140625" style="1"/>
    <col min="10499" max="10499" width="4.140625" style="1" customWidth="1"/>
    <col min="10500" max="10501" width="9.140625" style="1"/>
    <col min="10502" max="10502" width="10.85546875" style="1" customWidth="1"/>
    <col min="10503" max="10503" width="14.28515625" style="1" customWidth="1"/>
    <col min="10504" max="10504" width="21" style="1" customWidth="1"/>
    <col min="10505" max="10505" width="19.42578125" style="1" customWidth="1"/>
    <col min="10506" max="10510" width="9.140625" style="1"/>
    <col min="10511" max="10511" width="11.85546875" style="1" customWidth="1"/>
    <col min="10512" max="10754" width="9.140625" style="1"/>
    <col min="10755" max="10755" width="4.140625" style="1" customWidth="1"/>
    <col min="10756" max="10757" width="9.140625" style="1"/>
    <col min="10758" max="10758" width="10.85546875" style="1" customWidth="1"/>
    <col min="10759" max="10759" width="14.28515625" style="1" customWidth="1"/>
    <col min="10760" max="10760" width="21" style="1" customWidth="1"/>
    <col min="10761" max="10761" width="19.42578125" style="1" customWidth="1"/>
    <col min="10762" max="10766" width="9.140625" style="1"/>
    <col min="10767" max="10767" width="11.85546875" style="1" customWidth="1"/>
    <col min="10768" max="11010" width="9.140625" style="1"/>
    <col min="11011" max="11011" width="4.140625" style="1" customWidth="1"/>
    <col min="11012" max="11013" width="9.140625" style="1"/>
    <col min="11014" max="11014" width="10.85546875" style="1" customWidth="1"/>
    <col min="11015" max="11015" width="14.28515625" style="1" customWidth="1"/>
    <col min="11016" max="11016" width="21" style="1" customWidth="1"/>
    <col min="11017" max="11017" width="19.42578125" style="1" customWidth="1"/>
    <col min="11018" max="11022" width="9.140625" style="1"/>
    <col min="11023" max="11023" width="11.85546875" style="1" customWidth="1"/>
    <col min="11024" max="11266" width="9.140625" style="1"/>
    <col min="11267" max="11267" width="4.140625" style="1" customWidth="1"/>
    <col min="11268" max="11269" width="9.140625" style="1"/>
    <col min="11270" max="11270" width="10.85546875" style="1" customWidth="1"/>
    <col min="11271" max="11271" width="14.28515625" style="1" customWidth="1"/>
    <col min="11272" max="11272" width="21" style="1" customWidth="1"/>
    <col min="11273" max="11273" width="19.42578125" style="1" customWidth="1"/>
    <col min="11274" max="11278" width="9.140625" style="1"/>
    <col min="11279" max="11279" width="11.85546875" style="1" customWidth="1"/>
    <col min="11280" max="11522" width="9.140625" style="1"/>
    <col min="11523" max="11523" width="4.140625" style="1" customWidth="1"/>
    <col min="11524" max="11525" width="9.140625" style="1"/>
    <col min="11526" max="11526" width="10.85546875" style="1" customWidth="1"/>
    <col min="11527" max="11527" width="14.28515625" style="1" customWidth="1"/>
    <col min="11528" max="11528" width="21" style="1" customWidth="1"/>
    <col min="11529" max="11529" width="19.42578125" style="1" customWidth="1"/>
    <col min="11530" max="11534" width="9.140625" style="1"/>
    <col min="11535" max="11535" width="11.85546875" style="1" customWidth="1"/>
    <col min="11536" max="11778" width="9.140625" style="1"/>
    <col min="11779" max="11779" width="4.140625" style="1" customWidth="1"/>
    <col min="11780" max="11781" width="9.140625" style="1"/>
    <col min="11782" max="11782" width="10.85546875" style="1" customWidth="1"/>
    <col min="11783" max="11783" width="14.28515625" style="1" customWidth="1"/>
    <col min="11784" max="11784" width="21" style="1" customWidth="1"/>
    <col min="11785" max="11785" width="19.42578125" style="1" customWidth="1"/>
    <col min="11786" max="11790" width="9.140625" style="1"/>
    <col min="11791" max="11791" width="11.85546875" style="1" customWidth="1"/>
    <col min="11792" max="12034" width="9.140625" style="1"/>
    <col min="12035" max="12035" width="4.140625" style="1" customWidth="1"/>
    <col min="12036" max="12037" width="9.140625" style="1"/>
    <col min="12038" max="12038" width="10.85546875" style="1" customWidth="1"/>
    <col min="12039" max="12039" width="14.28515625" style="1" customWidth="1"/>
    <col min="12040" max="12040" width="21" style="1" customWidth="1"/>
    <col min="12041" max="12041" width="19.42578125" style="1" customWidth="1"/>
    <col min="12042" max="12046" width="9.140625" style="1"/>
    <col min="12047" max="12047" width="11.85546875" style="1" customWidth="1"/>
    <col min="12048" max="12290" width="9.140625" style="1"/>
    <col min="12291" max="12291" width="4.140625" style="1" customWidth="1"/>
    <col min="12292" max="12293" width="9.140625" style="1"/>
    <col min="12294" max="12294" width="10.85546875" style="1" customWidth="1"/>
    <col min="12295" max="12295" width="14.28515625" style="1" customWidth="1"/>
    <col min="12296" max="12296" width="21" style="1" customWidth="1"/>
    <col min="12297" max="12297" width="19.42578125" style="1" customWidth="1"/>
    <col min="12298" max="12302" width="9.140625" style="1"/>
    <col min="12303" max="12303" width="11.85546875" style="1" customWidth="1"/>
    <col min="12304" max="12546" width="9.140625" style="1"/>
    <col min="12547" max="12547" width="4.140625" style="1" customWidth="1"/>
    <col min="12548" max="12549" width="9.140625" style="1"/>
    <col min="12550" max="12550" width="10.85546875" style="1" customWidth="1"/>
    <col min="12551" max="12551" width="14.28515625" style="1" customWidth="1"/>
    <col min="12552" max="12552" width="21" style="1" customWidth="1"/>
    <col min="12553" max="12553" width="19.42578125" style="1" customWidth="1"/>
    <col min="12554" max="12558" width="9.140625" style="1"/>
    <col min="12559" max="12559" width="11.85546875" style="1" customWidth="1"/>
    <col min="12560" max="12802" width="9.140625" style="1"/>
    <col min="12803" max="12803" width="4.140625" style="1" customWidth="1"/>
    <col min="12804" max="12805" width="9.140625" style="1"/>
    <col min="12806" max="12806" width="10.85546875" style="1" customWidth="1"/>
    <col min="12807" max="12807" width="14.28515625" style="1" customWidth="1"/>
    <col min="12808" max="12808" width="21" style="1" customWidth="1"/>
    <col min="12809" max="12809" width="19.42578125" style="1" customWidth="1"/>
    <col min="12810" max="12814" width="9.140625" style="1"/>
    <col min="12815" max="12815" width="11.85546875" style="1" customWidth="1"/>
    <col min="12816" max="13058" width="9.140625" style="1"/>
    <col min="13059" max="13059" width="4.140625" style="1" customWidth="1"/>
    <col min="13060" max="13061" width="9.140625" style="1"/>
    <col min="13062" max="13062" width="10.85546875" style="1" customWidth="1"/>
    <col min="13063" max="13063" width="14.28515625" style="1" customWidth="1"/>
    <col min="13064" max="13064" width="21" style="1" customWidth="1"/>
    <col min="13065" max="13065" width="19.42578125" style="1" customWidth="1"/>
    <col min="13066" max="13070" width="9.140625" style="1"/>
    <col min="13071" max="13071" width="11.85546875" style="1" customWidth="1"/>
    <col min="13072" max="13314" width="9.140625" style="1"/>
    <col min="13315" max="13315" width="4.140625" style="1" customWidth="1"/>
    <col min="13316" max="13317" width="9.140625" style="1"/>
    <col min="13318" max="13318" width="10.85546875" style="1" customWidth="1"/>
    <col min="13319" max="13319" width="14.28515625" style="1" customWidth="1"/>
    <col min="13320" max="13320" width="21" style="1" customWidth="1"/>
    <col min="13321" max="13321" width="19.42578125" style="1" customWidth="1"/>
    <col min="13322" max="13326" width="9.140625" style="1"/>
    <col min="13327" max="13327" width="11.85546875" style="1" customWidth="1"/>
    <col min="13328" max="13570" width="9.140625" style="1"/>
    <col min="13571" max="13571" width="4.140625" style="1" customWidth="1"/>
    <col min="13572" max="13573" width="9.140625" style="1"/>
    <col min="13574" max="13574" width="10.85546875" style="1" customWidth="1"/>
    <col min="13575" max="13575" width="14.28515625" style="1" customWidth="1"/>
    <col min="13576" max="13576" width="21" style="1" customWidth="1"/>
    <col min="13577" max="13577" width="19.42578125" style="1" customWidth="1"/>
    <col min="13578" max="13582" width="9.140625" style="1"/>
    <col min="13583" max="13583" width="11.85546875" style="1" customWidth="1"/>
    <col min="13584" max="13826" width="9.140625" style="1"/>
    <col min="13827" max="13827" width="4.140625" style="1" customWidth="1"/>
    <col min="13828" max="13829" width="9.140625" style="1"/>
    <col min="13830" max="13830" width="10.85546875" style="1" customWidth="1"/>
    <col min="13831" max="13831" width="14.28515625" style="1" customWidth="1"/>
    <col min="13832" max="13832" width="21" style="1" customWidth="1"/>
    <col min="13833" max="13833" width="19.42578125" style="1" customWidth="1"/>
    <col min="13834" max="13838" width="9.140625" style="1"/>
    <col min="13839" max="13839" width="11.85546875" style="1" customWidth="1"/>
    <col min="13840" max="14082" width="9.140625" style="1"/>
    <col min="14083" max="14083" width="4.140625" style="1" customWidth="1"/>
    <col min="14084" max="14085" width="9.140625" style="1"/>
    <col min="14086" max="14086" width="10.85546875" style="1" customWidth="1"/>
    <col min="14087" max="14087" width="14.28515625" style="1" customWidth="1"/>
    <col min="14088" max="14088" width="21" style="1" customWidth="1"/>
    <col min="14089" max="14089" width="19.42578125" style="1" customWidth="1"/>
    <col min="14090" max="14094" width="9.140625" style="1"/>
    <col min="14095" max="14095" width="11.85546875" style="1" customWidth="1"/>
    <col min="14096" max="14338" width="9.140625" style="1"/>
    <col min="14339" max="14339" width="4.140625" style="1" customWidth="1"/>
    <col min="14340" max="14341" width="9.140625" style="1"/>
    <col min="14342" max="14342" width="10.85546875" style="1" customWidth="1"/>
    <col min="14343" max="14343" width="14.28515625" style="1" customWidth="1"/>
    <col min="14344" max="14344" width="21" style="1" customWidth="1"/>
    <col min="14345" max="14345" width="19.42578125" style="1" customWidth="1"/>
    <col min="14346" max="14350" width="9.140625" style="1"/>
    <col min="14351" max="14351" width="11.85546875" style="1" customWidth="1"/>
    <col min="14352" max="14594" width="9.140625" style="1"/>
    <col min="14595" max="14595" width="4.140625" style="1" customWidth="1"/>
    <col min="14596" max="14597" width="9.140625" style="1"/>
    <col min="14598" max="14598" width="10.85546875" style="1" customWidth="1"/>
    <col min="14599" max="14599" width="14.28515625" style="1" customWidth="1"/>
    <col min="14600" max="14600" width="21" style="1" customWidth="1"/>
    <col min="14601" max="14601" width="19.42578125" style="1" customWidth="1"/>
    <col min="14602" max="14606" width="9.140625" style="1"/>
    <col min="14607" max="14607" width="11.85546875" style="1" customWidth="1"/>
    <col min="14608" max="14850" width="9.140625" style="1"/>
    <col min="14851" max="14851" width="4.140625" style="1" customWidth="1"/>
    <col min="14852" max="14853" width="9.140625" style="1"/>
    <col min="14854" max="14854" width="10.85546875" style="1" customWidth="1"/>
    <col min="14855" max="14855" width="14.28515625" style="1" customWidth="1"/>
    <col min="14856" max="14856" width="21" style="1" customWidth="1"/>
    <col min="14857" max="14857" width="19.42578125" style="1" customWidth="1"/>
    <col min="14858" max="14862" width="9.140625" style="1"/>
    <col min="14863" max="14863" width="11.85546875" style="1" customWidth="1"/>
    <col min="14864" max="15106" width="9.140625" style="1"/>
    <col min="15107" max="15107" width="4.140625" style="1" customWidth="1"/>
    <col min="15108" max="15109" width="9.140625" style="1"/>
    <col min="15110" max="15110" width="10.85546875" style="1" customWidth="1"/>
    <col min="15111" max="15111" width="14.28515625" style="1" customWidth="1"/>
    <col min="15112" max="15112" width="21" style="1" customWidth="1"/>
    <col min="15113" max="15113" width="19.42578125" style="1" customWidth="1"/>
    <col min="15114" max="15118" width="9.140625" style="1"/>
    <col min="15119" max="15119" width="11.85546875" style="1" customWidth="1"/>
    <col min="15120" max="15362" width="9.140625" style="1"/>
    <col min="15363" max="15363" width="4.140625" style="1" customWidth="1"/>
    <col min="15364" max="15365" width="9.140625" style="1"/>
    <col min="15366" max="15366" width="10.85546875" style="1" customWidth="1"/>
    <col min="15367" max="15367" width="14.28515625" style="1" customWidth="1"/>
    <col min="15368" max="15368" width="21" style="1" customWidth="1"/>
    <col min="15369" max="15369" width="19.42578125" style="1" customWidth="1"/>
    <col min="15370" max="15374" width="9.140625" style="1"/>
    <col min="15375" max="15375" width="11.85546875" style="1" customWidth="1"/>
    <col min="15376" max="15618" width="9.140625" style="1"/>
    <col min="15619" max="15619" width="4.140625" style="1" customWidth="1"/>
    <col min="15620" max="15621" width="9.140625" style="1"/>
    <col min="15622" max="15622" width="10.85546875" style="1" customWidth="1"/>
    <col min="15623" max="15623" width="14.28515625" style="1" customWidth="1"/>
    <col min="15624" max="15624" width="21" style="1" customWidth="1"/>
    <col min="15625" max="15625" width="19.42578125" style="1" customWidth="1"/>
    <col min="15626" max="15630" width="9.140625" style="1"/>
    <col min="15631" max="15631" width="11.85546875" style="1" customWidth="1"/>
    <col min="15632" max="15874" width="9.140625" style="1"/>
    <col min="15875" max="15875" width="4.140625" style="1" customWidth="1"/>
    <col min="15876" max="15877" width="9.140625" style="1"/>
    <col min="15878" max="15878" width="10.85546875" style="1" customWidth="1"/>
    <col min="15879" max="15879" width="14.28515625" style="1" customWidth="1"/>
    <col min="15880" max="15880" width="21" style="1" customWidth="1"/>
    <col min="15881" max="15881" width="19.42578125" style="1" customWidth="1"/>
    <col min="15882" max="15886" width="9.140625" style="1"/>
    <col min="15887" max="15887" width="11.85546875" style="1" customWidth="1"/>
    <col min="15888" max="16130" width="9.140625" style="1"/>
    <col min="16131" max="16131" width="4.140625" style="1" customWidth="1"/>
    <col min="16132" max="16133" width="9.140625" style="1"/>
    <col min="16134" max="16134" width="10.85546875" style="1" customWidth="1"/>
    <col min="16135" max="16135" width="14.28515625" style="1" customWidth="1"/>
    <col min="16136" max="16136" width="21" style="1" customWidth="1"/>
    <col min="16137" max="16137" width="19.42578125" style="1" customWidth="1"/>
    <col min="16138" max="16142" width="9.140625" style="1"/>
    <col min="16143" max="16143" width="11.85546875" style="1" customWidth="1"/>
    <col min="16144" max="16384" width="9.140625" style="1"/>
  </cols>
  <sheetData>
    <row r="1" spans="1:15" ht="15" customHeight="1" x14ac:dyDescent="0.25">
      <c r="A1" s="59"/>
      <c r="B1" s="78" t="s">
        <v>130</v>
      </c>
      <c r="C1" s="62"/>
      <c r="D1" s="62"/>
      <c r="E1" s="62"/>
      <c r="F1" s="62"/>
      <c r="G1" s="62"/>
      <c r="H1" s="62"/>
      <c r="I1" s="62"/>
      <c r="J1" s="62"/>
      <c r="K1" s="62"/>
      <c r="L1" s="62"/>
      <c r="M1" s="62"/>
      <c r="N1" s="62"/>
      <c r="O1" s="62"/>
    </row>
    <row r="2" spans="1:15" ht="15" customHeight="1" x14ac:dyDescent="0.25">
      <c r="A2" s="59"/>
      <c r="B2" s="62"/>
      <c r="C2" s="62"/>
      <c r="D2" s="62"/>
      <c r="E2" s="62"/>
      <c r="F2" s="62"/>
      <c r="G2" s="62"/>
      <c r="H2" s="62"/>
      <c r="I2" s="62"/>
      <c r="J2" s="62"/>
      <c r="K2" s="62"/>
      <c r="L2" s="62"/>
      <c r="M2" s="62"/>
      <c r="N2" s="62"/>
      <c r="O2" s="62"/>
    </row>
    <row r="3" spans="1:15" ht="15" customHeight="1" x14ac:dyDescent="0.25">
      <c r="A3" s="59"/>
      <c r="B3" s="62"/>
      <c r="C3" s="62"/>
      <c r="D3" s="62"/>
      <c r="E3" s="62"/>
      <c r="F3" s="62"/>
      <c r="G3" s="62"/>
      <c r="H3" s="62"/>
      <c r="I3" s="62"/>
      <c r="J3" s="62"/>
      <c r="K3" s="62"/>
      <c r="L3" s="62"/>
      <c r="M3" s="62"/>
      <c r="N3" s="62"/>
      <c r="O3" s="62"/>
    </row>
    <row r="4" spans="1:15" ht="39" customHeight="1" x14ac:dyDescent="0.25">
      <c r="E4" s="16" t="s">
        <v>21</v>
      </c>
      <c r="F4" s="65" t="s">
        <v>22</v>
      </c>
      <c r="G4" s="66"/>
      <c r="H4" s="67" t="s">
        <v>23</v>
      </c>
      <c r="I4" s="68"/>
      <c r="J4" s="63" t="s">
        <v>24</v>
      </c>
      <c r="K4" s="64"/>
    </row>
    <row r="5" spans="1:15" ht="30" customHeight="1" x14ac:dyDescent="0.25">
      <c r="E5" s="17">
        <v>0</v>
      </c>
      <c r="F5" s="57" t="s">
        <v>25</v>
      </c>
      <c r="G5" s="58"/>
      <c r="H5" s="57" t="s">
        <v>26</v>
      </c>
      <c r="I5" s="58"/>
      <c r="J5" s="57" t="s">
        <v>27</v>
      </c>
      <c r="K5" s="58"/>
    </row>
    <row r="6" spans="1:15" ht="30" customHeight="1" x14ac:dyDescent="0.25">
      <c r="E6" s="17">
        <v>1</v>
      </c>
      <c r="F6" s="57" t="s">
        <v>28</v>
      </c>
      <c r="G6" s="58"/>
      <c r="H6" s="57" t="s">
        <v>29</v>
      </c>
      <c r="I6" s="58"/>
      <c r="J6" s="57" t="s">
        <v>30</v>
      </c>
      <c r="K6" s="58"/>
    </row>
    <row r="7" spans="1:15" ht="30" customHeight="1" x14ac:dyDescent="0.25">
      <c r="E7" s="17">
        <v>2</v>
      </c>
      <c r="F7" s="57" t="s">
        <v>31</v>
      </c>
      <c r="G7" s="58"/>
      <c r="H7" s="57" t="s">
        <v>32</v>
      </c>
      <c r="I7" s="58"/>
      <c r="J7" s="57" t="s">
        <v>33</v>
      </c>
      <c r="K7" s="58"/>
    </row>
    <row r="8" spans="1:15" ht="30" customHeight="1" x14ac:dyDescent="0.25">
      <c r="E8" s="17">
        <v>3</v>
      </c>
      <c r="F8" s="57" t="s">
        <v>34</v>
      </c>
      <c r="G8" s="58"/>
      <c r="H8" s="57" t="s">
        <v>35</v>
      </c>
      <c r="I8" s="58"/>
      <c r="J8" s="57" t="s">
        <v>36</v>
      </c>
      <c r="K8" s="58"/>
    </row>
    <row r="9" spans="1:15" ht="30" customHeight="1" x14ac:dyDescent="0.25">
      <c r="E9" s="17">
        <v>4</v>
      </c>
      <c r="F9" s="57" t="s">
        <v>37</v>
      </c>
      <c r="G9" s="58"/>
      <c r="H9" s="57" t="s">
        <v>38</v>
      </c>
      <c r="I9" s="58"/>
      <c r="J9" s="57" t="s">
        <v>39</v>
      </c>
      <c r="K9" s="58"/>
    </row>
    <row r="10" spans="1:15" ht="30" customHeight="1" x14ac:dyDescent="0.25">
      <c r="E10" s="17">
        <v>5</v>
      </c>
      <c r="F10" s="57" t="s">
        <v>40</v>
      </c>
      <c r="G10" s="58"/>
      <c r="H10" s="57" t="s">
        <v>41</v>
      </c>
      <c r="I10" s="58"/>
      <c r="J10" s="57" t="s">
        <v>42</v>
      </c>
      <c r="K10" s="58"/>
    </row>
    <row r="12" spans="1:15" x14ac:dyDescent="0.25">
      <c r="B12" s="13" t="s">
        <v>0</v>
      </c>
      <c r="C12" s="14"/>
      <c r="D12" s="14"/>
      <c r="E12" s="14"/>
      <c r="F12" s="14"/>
      <c r="G12" s="14"/>
      <c r="H12" s="14"/>
      <c r="I12" s="14"/>
      <c r="J12" s="14"/>
      <c r="K12" s="14"/>
      <c r="L12" s="14"/>
      <c r="M12" s="14"/>
      <c r="N12" s="14"/>
      <c r="O12" s="15"/>
    </row>
    <row r="13" spans="1:15" ht="15" customHeight="1" x14ac:dyDescent="0.25">
      <c r="B13" s="69" t="s">
        <v>8</v>
      </c>
      <c r="C13" s="69" t="s">
        <v>9</v>
      </c>
      <c r="D13" s="71" t="s">
        <v>22</v>
      </c>
      <c r="E13" s="72"/>
      <c r="F13" s="72"/>
      <c r="G13" s="72"/>
      <c r="H13" s="73"/>
      <c r="I13" s="74" t="s">
        <v>23</v>
      </c>
      <c r="J13" s="76" t="s">
        <v>24</v>
      </c>
      <c r="K13" s="76"/>
      <c r="L13" s="76"/>
      <c r="M13" s="76"/>
      <c r="N13" s="76"/>
      <c r="O13" s="77"/>
    </row>
    <row r="14" spans="1:15" x14ac:dyDescent="0.25">
      <c r="B14" s="70"/>
      <c r="C14" s="70"/>
      <c r="D14" s="50" t="s">
        <v>1</v>
      </c>
      <c r="E14" s="51" t="s">
        <v>1</v>
      </c>
      <c r="F14" s="51" t="s">
        <v>1</v>
      </c>
      <c r="G14" s="51" t="s">
        <v>1</v>
      </c>
      <c r="H14" s="34" t="s">
        <v>2</v>
      </c>
      <c r="I14" s="75"/>
      <c r="J14" s="54" t="s">
        <v>1</v>
      </c>
      <c r="K14" s="54" t="s">
        <v>1</v>
      </c>
      <c r="L14" s="54" t="s">
        <v>1</v>
      </c>
      <c r="M14" s="54" t="s">
        <v>1</v>
      </c>
      <c r="N14" s="54" t="s">
        <v>1</v>
      </c>
      <c r="O14" s="35" t="s">
        <v>2</v>
      </c>
    </row>
    <row r="15" spans="1:15" ht="72.599999999999994" customHeight="1" x14ac:dyDescent="0.25">
      <c r="B15" s="18" t="s">
        <v>44</v>
      </c>
      <c r="C15" s="20" t="s">
        <v>131</v>
      </c>
      <c r="D15" s="52">
        <v>0</v>
      </c>
      <c r="E15" s="52">
        <v>0</v>
      </c>
      <c r="F15" s="52">
        <v>0</v>
      </c>
      <c r="G15" s="52">
        <v>0</v>
      </c>
      <c r="H15" s="36">
        <f t="shared" ref="H15:H23" si="0">+IF(SUM(D15:G15)=0,0,AVERAGEIF(D15:G15,"&gt;0"))</f>
        <v>0</v>
      </c>
      <c r="I15" s="52">
        <v>0</v>
      </c>
      <c r="J15" s="52">
        <v>0</v>
      </c>
      <c r="K15" s="52">
        <v>0</v>
      </c>
      <c r="L15" s="52">
        <v>0</v>
      </c>
      <c r="M15" s="52">
        <v>0</v>
      </c>
      <c r="N15" s="52">
        <v>0</v>
      </c>
      <c r="O15" s="36">
        <f>+IF(SUM(J15:N15)=0,0,AVERAGEIF(J15:N15,"&gt;0"))</f>
        <v>0</v>
      </c>
    </row>
    <row r="16" spans="1:15" ht="48.95" customHeight="1" x14ac:dyDescent="0.25">
      <c r="B16" s="18" t="s">
        <v>45</v>
      </c>
      <c r="C16" s="20" t="s">
        <v>53</v>
      </c>
      <c r="D16" s="52">
        <v>0</v>
      </c>
      <c r="E16" s="52">
        <v>0</v>
      </c>
      <c r="F16" s="52">
        <v>0</v>
      </c>
      <c r="G16" s="52">
        <v>0</v>
      </c>
      <c r="H16" s="36">
        <f t="shared" si="0"/>
        <v>0</v>
      </c>
      <c r="I16" s="52">
        <v>0</v>
      </c>
      <c r="J16" s="52">
        <v>0</v>
      </c>
      <c r="K16" s="52">
        <v>0</v>
      </c>
      <c r="L16" s="52">
        <v>0</v>
      </c>
      <c r="M16" s="52">
        <v>0</v>
      </c>
      <c r="N16" s="52">
        <v>0</v>
      </c>
      <c r="O16" s="36">
        <f t="shared" ref="O16:O23" si="1">+IF(SUM(J16:N16)=0,0,AVERAGEIF(J16:N16,"&gt;0"))</f>
        <v>0</v>
      </c>
    </row>
    <row r="17" spans="2:15" ht="61.5" customHeight="1" x14ac:dyDescent="0.25">
      <c r="B17" s="18" t="s">
        <v>46</v>
      </c>
      <c r="C17" s="20" t="s">
        <v>132</v>
      </c>
      <c r="D17" s="52">
        <v>0</v>
      </c>
      <c r="E17" s="52">
        <v>0</v>
      </c>
      <c r="F17" s="52">
        <v>0</v>
      </c>
      <c r="G17" s="52">
        <v>0</v>
      </c>
      <c r="H17" s="36">
        <f t="shared" si="0"/>
        <v>0</v>
      </c>
      <c r="I17" s="52">
        <v>0</v>
      </c>
      <c r="J17" s="52">
        <v>0</v>
      </c>
      <c r="K17" s="52">
        <v>0</v>
      </c>
      <c r="L17" s="52">
        <v>0</v>
      </c>
      <c r="M17" s="52">
        <v>0</v>
      </c>
      <c r="N17" s="52">
        <v>0</v>
      </c>
      <c r="O17" s="36">
        <f t="shared" si="1"/>
        <v>0</v>
      </c>
    </row>
    <row r="18" spans="2:15" ht="59.1" customHeight="1" x14ac:dyDescent="0.25">
      <c r="B18" s="18" t="s">
        <v>47</v>
      </c>
      <c r="C18" s="33" t="s">
        <v>133</v>
      </c>
      <c r="D18" s="52">
        <v>0</v>
      </c>
      <c r="E18" s="52">
        <v>0</v>
      </c>
      <c r="F18" s="52">
        <v>0</v>
      </c>
      <c r="G18" s="52">
        <v>0</v>
      </c>
      <c r="H18" s="36">
        <f t="shared" si="0"/>
        <v>0</v>
      </c>
      <c r="I18" s="52">
        <v>0</v>
      </c>
      <c r="J18" s="52">
        <v>0</v>
      </c>
      <c r="K18" s="52">
        <v>0</v>
      </c>
      <c r="L18" s="52">
        <v>0</v>
      </c>
      <c r="M18" s="52">
        <v>0</v>
      </c>
      <c r="N18" s="52">
        <v>0</v>
      </c>
      <c r="O18" s="36">
        <f t="shared" si="1"/>
        <v>0</v>
      </c>
    </row>
    <row r="19" spans="2:15" ht="81.95" customHeight="1" x14ac:dyDescent="0.25">
      <c r="B19" s="18" t="s">
        <v>48</v>
      </c>
      <c r="C19" s="20" t="s">
        <v>134</v>
      </c>
      <c r="D19" s="52">
        <v>0</v>
      </c>
      <c r="E19" s="52">
        <v>0</v>
      </c>
      <c r="F19" s="52">
        <v>0</v>
      </c>
      <c r="G19" s="52">
        <v>0</v>
      </c>
      <c r="H19" s="36">
        <f t="shared" si="0"/>
        <v>0</v>
      </c>
      <c r="I19" s="52">
        <v>0</v>
      </c>
      <c r="J19" s="52">
        <v>0</v>
      </c>
      <c r="K19" s="52">
        <v>0</v>
      </c>
      <c r="L19" s="52">
        <v>0</v>
      </c>
      <c r="M19" s="52">
        <v>0</v>
      </c>
      <c r="N19" s="52">
        <v>0</v>
      </c>
      <c r="O19" s="36">
        <f t="shared" si="1"/>
        <v>0</v>
      </c>
    </row>
    <row r="20" spans="2:15" ht="85.5" customHeight="1" x14ac:dyDescent="0.25">
      <c r="B20" s="18" t="s">
        <v>49</v>
      </c>
      <c r="C20" s="20" t="s">
        <v>135</v>
      </c>
      <c r="D20" s="52">
        <v>0</v>
      </c>
      <c r="E20" s="52">
        <v>0</v>
      </c>
      <c r="F20" s="52">
        <v>0</v>
      </c>
      <c r="G20" s="52">
        <v>0</v>
      </c>
      <c r="H20" s="36">
        <f t="shared" si="0"/>
        <v>0</v>
      </c>
      <c r="I20" s="52">
        <v>0</v>
      </c>
      <c r="J20" s="52">
        <v>0</v>
      </c>
      <c r="K20" s="52">
        <v>0</v>
      </c>
      <c r="L20" s="52">
        <v>0</v>
      </c>
      <c r="M20" s="52">
        <v>0</v>
      </c>
      <c r="N20" s="52">
        <v>0</v>
      </c>
      <c r="O20" s="36">
        <f t="shared" si="1"/>
        <v>0</v>
      </c>
    </row>
    <row r="21" spans="2:15" ht="84.95" customHeight="1" x14ac:dyDescent="0.25">
      <c r="B21" s="18" t="s">
        <v>50</v>
      </c>
      <c r="C21" s="20" t="s">
        <v>136</v>
      </c>
      <c r="D21" s="52">
        <v>0</v>
      </c>
      <c r="E21" s="52">
        <v>0</v>
      </c>
      <c r="F21" s="52">
        <v>0</v>
      </c>
      <c r="G21" s="52">
        <v>0</v>
      </c>
      <c r="H21" s="36">
        <f t="shared" si="0"/>
        <v>0</v>
      </c>
      <c r="I21" s="52">
        <v>0</v>
      </c>
      <c r="J21" s="52">
        <v>0</v>
      </c>
      <c r="K21" s="52">
        <v>0</v>
      </c>
      <c r="L21" s="52">
        <v>0</v>
      </c>
      <c r="M21" s="52">
        <v>0</v>
      </c>
      <c r="N21" s="52">
        <v>0</v>
      </c>
      <c r="O21" s="36">
        <f t="shared" si="1"/>
        <v>0</v>
      </c>
    </row>
    <row r="22" spans="2:15" ht="120.95" customHeight="1" x14ac:dyDescent="0.25">
      <c r="B22" s="18" t="s">
        <v>51</v>
      </c>
      <c r="C22" s="21" t="s">
        <v>137</v>
      </c>
      <c r="D22" s="52">
        <v>0</v>
      </c>
      <c r="E22" s="52">
        <v>0</v>
      </c>
      <c r="F22" s="52">
        <v>0</v>
      </c>
      <c r="G22" s="52">
        <v>0</v>
      </c>
      <c r="H22" s="36">
        <f t="shared" si="0"/>
        <v>0</v>
      </c>
      <c r="I22" s="52">
        <v>0</v>
      </c>
      <c r="J22" s="52">
        <v>0</v>
      </c>
      <c r="K22" s="52">
        <v>0</v>
      </c>
      <c r="L22" s="52">
        <v>0</v>
      </c>
      <c r="M22" s="52">
        <v>0</v>
      </c>
      <c r="N22" s="52">
        <v>0</v>
      </c>
      <c r="O22" s="36">
        <f t="shared" si="1"/>
        <v>0</v>
      </c>
    </row>
    <row r="23" spans="2:15" ht="81.95" customHeight="1" x14ac:dyDescent="0.25">
      <c r="B23" s="18" t="s">
        <v>52</v>
      </c>
      <c r="C23" s="20" t="s">
        <v>138</v>
      </c>
      <c r="D23" s="52">
        <v>0</v>
      </c>
      <c r="E23" s="52">
        <v>0</v>
      </c>
      <c r="F23" s="52">
        <v>0</v>
      </c>
      <c r="G23" s="52">
        <v>0</v>
      </c>
      <c r="H23" s="36">
        <f t="shared" si="0"/>
        <v>0</v>
      </c>
      <c r="I23" s="52">
        <v>0</v>
      </c>
      <c r="J23" s="52">
        <v>0</v>
      </c>
      <c r="K23" s="52">
        <v>0</v>
      </c>
      <c r="L23" s="52">
        <v>0</v>
      </c>
      <c r="M23" s="52">
        <v>0</v>
      </c>
      <c r="N23" s="52">
        <v>0</v>
      </c>
      <c r="O23" s="36">
        <f t="shared" si="1"/>
        <v>0</v>
      </c>
    </row>
    <row r="24" spans="2:15" x14ac:dyDescent="0.25">
      <c r="B24" s="9"/>
      <c r="C24" s="12"/>
      <c r="D24" s="2"/>
      <c r="E24" s="2"/>
      <c r="F24" s="2"/>
      <c r="G24" s="2"/>
      <c r="H24" s="3"/>
      <c r="I24" s="2"/>
      <c r="J24" s="2"/>
      <c r="K24" s="2"/>
      <c r="L24" s="2"/>
      <c r="M24" s="2"/>
      <c r="N24" s="2"/>
      <c r="O24" s="3"/>
    </row>
    <row r="25" spans="2:15" x14ac:dyDescent="0.25">
      <c r="B25" s="9"/>
      <c r="C25" s="12"/>
      <c r="D25" s="2"/>
      <c r="E25" s="2"/>
      <c r="F25" s="2"/>
      <c r="G25" s="2"/>
      <c r="H25" s="3"/>
      <c r="I25" s="2"/>
      <c r="J25" s="2"/>
      <c r="K25" s="2"/>
      <c r="L25" s="2"/>
      <c r="M25" s="2"/>
      <c r="N25" s="2"/>
      <c r="O25" s="3"/>
    </row>
    <row r="26" spans="2:15" ht="15.75" thickBot="1" x14ac:dyDescent="0.3">
      <c r="B26" s="9"/>
      <c r="C26" s="12"/>
      <c r="D26" s="2"/>
      <c r="E26" s="2"/>
      <c r="F26" s="2"/>
      <c r="G26" s="2"/>
      <c r="H26" s="39"/>
      <c r="I26" s="40"/>
      <c r="J26" s="2"/>
      <c r="K26" s="2"/>
      <c r="L26" s="2"/>
      <c r="M26" s="2"/>
      <c r="N26" s="2"/>
      <c r="O26" s="39"/>
    </row>
    <row r="27" spans="2:15" ht="15.75" thickBot="1" x14ac:dyDescent="0.3">
      <c r="B27" s="60" t="s">
        <v>4</v>
      </c>
      <c r="C27" s="61"/>
      <c r="D27" s="4"/>
      <c r="E27" s="4"/>
      <c r="F27" s="4"/>
      <c r="G27" s="4"/>
      <c r="H27" s="41">
        <f>+AVERAGE(H15:H26)</f>
        <v>0</v>
      </c>
      <c r="I27" s="42">
        <f>+AVERAGE(I15:I26)</f>
        <v>0</v>
      </c>
      <c r="J27" s="38"/>
      <c r="K27" s="38"/>
      <c r="L27" s="38"/>
      <c r="M27" s="38"/>
      <c r="N27" s="38"/>
      <c r="O27" s="43">
        <f>+AVERAGE(O15:O26)</f>
        <v>0</v>
      </c>
    </row>
  </sheetData>
  <sheetProtection algorithmName="SHA-512" hashValue="k34Fj+hEUlzD40L+Gj6h0sXDNfJ8L2KMB7ljwKft7ja4SOTNpG9Iilu57h45urS1St0usnxkRfjmQl6pA1DYew==" saltValue="iLwe6Qe+yKB9iMSM/b6K3A==" spinCount="100000" sheet="1" objects="1" scenarios="1"/>
  <mergeCells count="29">
    <mergeCell ref="F5:G5"/>
    <mergeCell ref="H5:I5"/>
    <mergeCell ref="J5:K5"/>
    <mergeCell ref="A1:A3"/>
    <mergeCell ref="B1:O3"/>
    <mergeCell ref="F4:G4"/>
    <mergeCell ref="H4:I4"/>
    <mergeCell ref="J4:K4"/>
    <mergeCell ref="F6:G6"/>
    <mergeCell ref="H6:I6"/>
    <mergeCell ref="J6:K6"/>
    <mergeCell ref="F7:G7"/>
    <mergeCell ref="H7:I7"/>
    <mergeCell ref="J7:K7"/>
    <mergeCell ref="F8:G8"/>
    <mergeCell ref="H8:I8"/>
    <mergeCell ref="J8:K8"/>
    <mergeCell ref="F9:G9"/>
    <mergeCell ref="H9:I9"/>
    <mergeCell ref="J9:K9"/>
    <mergeCell ref="B27:C27"/>
    <mergeCell ref="F10:G10"/>
    <mergeCell ref="H10:I10"/>
    <mergeCell ref="J10:K10"/>
    <mergeCell ref="B13:B14"/>
    <mergeCell ref="D13:H13"/>
    <mergeCell ref="I13:I14"/>
    <mergeCell ref="J13:O13"/>
    <mergeCell ref="C13:C14"/>
  </mergeCells>
  <dataValidations count="2">
    <dataValidation type="decimal" errorStyle="warning" allowBlank="1" showInputMessage="1" showErrorMessage="1" errorTitle="Fejl - Indtastning" error="Du skal indtaste et tal mellem 0 og 5. " sqref="D15:O26" xr:uid="{28ADAC69-C095-4F5F-BAFF-BEEF2521B481}">
      <formula1>0</formula1>
      <formula2>5</formula2>
    </dataValidation>
    <dataValidation type="decimal" errorStyle="warning" allowBlank="1" showInputMessage="1" showErrorMessage="1" errorTitle="Fejl - Indtastning" error="Du skal indtaste et tal mellem 0 og 4. " sqref="WVP983050:WVV983066 JD15:JJ26 SZ15:TF26 ACV15:ADB26 AMR15:AMX26 AWN15:AWT26 BGJ15:BGP26 BQF15:BQL26 CAB15:CAH26 CJX15:CKD26 CTT15:CTZ26 DDP15:DDV26 DNL15:DNR26 DXH15:DXN26 EHD15:EHJ26 EQZ15:ERF26 FAV15:FBB26 FKR15:FKX26 FUN15:FUT26 GEJ15:GEP26 GOF15:GOL26 GYB15:GYH26 HHX15:HID26 HRT15:HRZ26 IBP15:IBV26 ILL15:ILR26 IVH15:IVN26 JFD15:JFJ26 JOZ15:JPF26 JYV15:JZB26 KIR15:KIX26 KSN15:KST26 LCJ15:LCP26 LMF15:LML26 LWB15:LWH26 MFX15:MGD26 MPT15:MPZ26 MZP15:MZV26 NJL15:NJR26 NTH15:NTN26 ODD15:ODJ26 OMZ15:ONF26 OWV15:OXB26 PGR15:PGX26 PQN15:PQT26 QAJ15:QAP26 QKF15:QKL26 QUB15:QUH26 RDX15:RED26 RNT15:RNZ26 RXP15:RXV26 SHL15:SHR26 SRH15:SRN26 TBD15:TBJ26 TKZ15:TLF26 TUV15:TVB26 UER15:UEX26 UON15:UOT26 UYJ15:UYP26 VIF15:VIL26 VSB15:VSH26 WBX15:WCD26 WLT15:WLZ26 WVP15:WVV26 D65546:N65562 JD65546:JJ65562 SZ65546:TF65562 ACV65546:ADB65562 AMR65546:AMX65562 AWN65546:AWT65562 BGJ65546:BGP65562 BQF65546:BQL65562 CAB65546:CAH65562 CJX65546:CKD65562 CTT65546:CTZ65562 DDP65546:DDV65562 DNL65546:DNR65562 DXH65546:DXN65562 EHD65546:EHJ65562 EQZ65546:ERF65562 FAV65546:FBB65562 FKR65546:FKX65562 FUN65546:FUT65562 GEJ65546:GEP65562 GOF65546:GOL65562 GYB65546:GYH65562 HHX65546:HID65562 HRT65546:HRZ65562 IBP65546:IBV65562 ILL65546:ILR65562 IVH65546:IVN65562 JFD65546:JFJ65562 JOZ65546:JPF65562 JYV65546:JZB65562 KIR65546:KIX65562 KSN65546:KST65562 LCJ65546:LCP65562 LMF65546:LML65562 LWB65546:LWH65562 MFX65546:MGD65562 MPT65546:MPZ65562 MZP65546:MZV65562 NJL65546:NJR65562 NTH65546:NTN65562 ODD65546:ODJ65562 OMZ65546:ONF65562 OWV65546:OXB65562 PGR65546:PGX65562 PQN65546:PQT65562 QAJ65546:QAP65562 QKF65546:QKL65562 QUB65546:QUH65562 RDX65546:RED65562 RNT65546:RNZ65562 RXP65546:RXV65562 SHL65546:SHR65562 SRH65546:SRN65562 TBD65546:TBJ65562 TKZ65546:TLF65562 TUV65546:TVB65562 UER65546:UEX65562 UON65546:UOT65562 UYJ65546:UYP65562 VIF65546:VIL65562 VSB65546:VSH65562 WBX65546:WCD65562 WLT65546:WLZ65562 WVP65546:WVV65562 D131082:N131098 JD131082:JJ131098 SZ131082:TF131098 ACV131082:ADB131098 AMR131082:AMX131098 AWN131082:AWT131098 BGJ131082:BGP131098 BQF131082:BQL131098 CAB131082:CAH131098 CJX131082:CKD131098 CTT131082:CTZ131098 DDP131082:DDV131098 DNL131082:DNR131098 DXH131082:DXN131098 EHD131082:EHJ131098 EQZ131082:ERF131098 FAV131082:FBB131098 FKR131082:FKX131098 FUN131082:FUT131098 GEJ131082:GEP131098 GOF131082:GOL131098 GYB131082:GYH131098 HHX131082:HID131098 HRT131082:HRZ131098 IBP131082:IBV131098 ILL131082:ILR131098 IVH131082:IVN131098 JFD131082:JFJ131098 JOZ131082:JPF131098 JYV131082:JZB131098 KIR131082:KIX131098 KSN131082:KST131098 LCJ131082:LCP131098 LMF131082:LML131098 LWB131082:LWH131098 MFX131082:MGD131098 MPT131082:MPZ131098 MZP131082:MZV131098 NJL131082:NJR131098 NTH131082:NTN131098 ODD131082:ODJ131098 OMZ131082:ONF131098 OWV131082:OXB131098 PGR131082:PGX131098 PQN131082:PQT131098 QAJ131082:QAP131098 QKF131082:QKL131098 QUB131082:QUH131098 RDX131082:RED131098 RNT131082:RNZ131098 RXP131082:RXV131098 SHL131082:SHR131098 SRH131082:SRN131098 TBD131082:TBJ131098 TKZ131082:TLF131098 TUV131082:TVB131098 UER131082:UEX131098 UON131082:UOT131098 UYJ131082:UYP131098 VIF131082:VIL131098 VSB131082:VSH131098 WBX131082:WCD131098 WLT131082:WLZ131098 WVP131082:WVV131098 D196618:N196634 JD196618:JJ196634 SZ196618:TF196634 ACV196618:ADB196634 AMR196618:AMX196634 AWN196618:AWT196634 BGJ196618:BGP196634 BQF196618:BQL196634 CAB196618:CAH196634 CJX196618:CKD196634 CTT196618:CTZ196634 DDP196618:DDV196634 DNL196618:DNR196634 DXH196618:DXN196634 EHD196618:EHJ196634 EQZ196618:ERF196634 FAV196618:FBB196634 FKR196618:FKX196634 FUN196618:FUT196634 GEJ196618:GEP196634 GOF196618:GOL196634 GYB196618:GYH196634 HHX196618:HID196634 HRT196618:HRZ196634 IBP196618:IBV196634 ILL196618:ILR196634 IVH196618:IVN196634 JFD196618:JFJ196634 JOZ196618:JPF196634 JYV196618:JZB196634 KIR196618:KIX196634 KSN196618:KST196634 LCJ196618:LCP196634 LMF196618:LML196634 LWB196618:LWH196634 MFX196618:MGD196634 MPT196618:MPZ196634 MZP196618:MZV196634 NJL196618:NJR196634 NTH196618:NTN196634 ODD196618:ODJ196634 OMZ196618:ONF196634 OWV196618:OXB196634 PGR196618:PGX196634 PQN196618:PQT196634 QAJ196618:QAP196634 QKF196618:QKL196634 QUB196618:QUH196634 RDX196618:RED196634 RNT196618:RNZ196634 RXP196618:RXV196634 SHL196618:SHR196634 SRH196618:SRN196634 TBD196618:TBJ196634 TKZ196618:TLF196634 TUV196618:TVB196634 UER196618:UEX196634 UON196618:UOT196634 UYJ196618:UYP196634 VIF196618:VIL196634 VSB196618:VSH196634 WBX196618:WCD196634 WLT196618:WLZ196634 WVP196618:WVV196634 D262154:N262170 JD262154:JJ262170 SZ262154:TF262170 ACV262154:ADB262170 AMR262154:AMX262170 AWN262154:AWT262170 BGJ262154:BGP262170 BQF262154:BQL262170 CAB262154:CAH262170 CJX262154:CKD262170 CTT262154:CTZ262170 DDP262154:DDV262170 DNL262154:DNR262170 DXH262154:DXN262170 EHD262154:EHJ262170 EQZ262154:ERF262170 FAV262154:FBB262170 FKR262154:FKX262170 FUN262154:FUT262170 GEJ262154:GEP262170 GOF262154:GOL262170 GYB262154:GYH262170 HHX262154:HID262170 HRT262154:HRZ262170 IBP262154:IBV262170 ILL262154:ILR262170 IVH262154:IVN262170 JFD262154:JFJ262170 JOZ262154:JPF262170 JYV262154:JZB262170 KIR262154:KIX262170 KSN262154:KST262170 LCJ262154:LCP262170 LMF262154:LML262170 LWB262154:LWH262170 MFX262154:MGD262170 MPT262154:MPZ262170 MZP262154:MZV262170 NJL262154:NJR262170 NTH262154:NTN262170 ODD262154:ODJ262170 OMZ262154:ONF262170 OWV262154:OXB262170 PGR262154:PGX262170 PQN262154:PQT262170 QAJ262154:QAP262170 QKF262154:QKL262170 QUB262154:QUH262170 RDX262154:RED262170 RNT262154:RNZ262170 RXP262154:RXV262170 SHL262154:SHR262170 SRH262154:SRN262170 TBD262154:TBJ262170 TKZ262154:TLF262170 TUV262154:TVB262170 UER262154:UEX262170 UON262154:UOT262170 UYJ262154:UYP262170 VIF262154:VIL262170 VSB262154:VSH262170 WBX262154:WCD262170 WLT262154:WLZ262170 WVP262154:WVV262170 D327690:N327706 JD327690:JJ327706 SZ327690:TF327706 ACV327690:ADB327706 AMR327690:AMX327706 AWN327690:AWT327706 BGJ327690:BGP327706 BQF327690:BQL327706 CAB327690:CAH327706 CJX327690:CKD327706 CTT327690:CTZ327706 DDP327690:DDV327706 DNL327690:DNR327706 DXH327690:DXN327706 EHD327690:EHJ327706 EQZ327690:ERF327706 FAV327690:FBB327706 FKR327690:FKX327706 FUN327690:FUT327706 GEJ327690:GEP327706 GOF327690:GOL327706 GYB327690:GYH327706 HHX327690:HID327706 HRT327690:HRZ327706 IBP327690:IBV327706 ILL327690:ILR327706 IVH327690:IVN327706 JFD327690:JFJ327706 JOZ327690:JPF327706 JYV327690:JZB327706 KIR327690:KIX327706 KSN327690:KST327706 LCJ327690:LCP327706 LMF327690:LML327706 LWB327690:LWH327706 MFX327690:MGD327706 MPT327690:MPZ327706 MZP327690:MZV327706 NJL327690:NJR327706 NTH327690:NTN327706 ODD327690:ODJ327706 OMZ327690:ONF327706 OWV327690:OXB327706 PGR327690:PGX327706 PQN327690:PQT327706 QAJ327690:QAP327706 QKF327690:QKL327706 QUB327690:QUH327706 RDX327690:RED327706 RNT327690:RNZ327706 RXP327690:RXV327706 SHL327690:SHR327706 SRH327690:SRN327706 TBD327690:TBJ327706 TKZ327690:TLF327706 TUV327690:TVB327706 UER327690:UEX327706 UON327690:UOT327706 UYJ327690:UYP327706 VIF327690:VIL327706 VSB327690:VSH327706 WBX327690:WCD327706 WLT327690:WLZ327706 WVP327690:WVV327706 D393226:N393242 JD393226:JJ393242 SZ393226:TF393242 ACV393226:ADB393242 AMR393226:AMX393242 AWN393226:AWT393242 BGJ393226:BGP393242 BQF393226:BQL393242 CAB393226:CAH393242 CJX393226:CKD393242 CTT393226:CTZ393242 DDP393226:DDV393242 DNL393226:DNR393242 DXH393226:DXN393242 EHD393226:EHJ393242 EQZ393226:ERF393242 FAV393226:FBB393242 FKR393226:FKX393242 FUN393226:FUT393242 GEJ393226:GEP393242 GOF393226:GOL393242 GYB393226:GYH393242 HHX393226:HID393242 HRT393226:HRZ393242 IBP393226:IBV393242 ILL393226:ILR393242 IVH393226:IVN393242 JFD393226:JFJ393242 JOZ393226:JPF393242 JYV393226:JZB393242 KIR393226:KIX393242 KSN393226:KST393242 LCJ393226:LCP393242 LMF393226:LML393242 LWB393226:LWH393242 MFX393226:MGD393242 MPT393226:MPZ393242 MZP393226:MZV393242 NJL393226:NJR393242 NTH393226:NTN393242 ODD393226:ODJ393242 OMZ393226:ONF393242 OWV393226:OXB393242 PGR393226:PGX393242 PQN393226:PQT393242 QAJ393226:QAP393242 QKF393226:QKL393242 QUB393226:QUH393242 RDX393226:RED393242 RNT393226:RNZ393242 RXP393226:RXV393242 SHL393226:SHR393242 SRH393226:SRN393242 TBD393226:TBJ393242 TKZ393226:TLF393242 TUV393226:TVB393242 UER393226:UEX393242 UON393226:UOT393242 UYJ393226:UYP393242 VIF393226:VIL393242 VSB393226:VSH393242 WBX393226:WCD393242 WLT393226:WLZ393242 WVP393226:WVV393242 D458762:N458778 JD458762:JJ458778 SZ458762:TF458778 ACV458762:ADB458778 AMR458762:AMX458778 AWN458762:AWT458778 BGJ458762:BGP458778 BQF458762:BQL458778 CAB458762:CAH458778 CJX458762:CKD458778 CTT458762:CTZ458778 DDP458762:DDV458778 DNL458762:DNR458778 DXH458762:DXN458778 EHD458762:EHJ458778 EQZ458762:ERF458778 FAV458762:FBB458778 FKR458762:FKX458778 FUN458762:FUT458778 GEJ458762:GEP458778 GOF458762:GOL458778 GYB458762:GYH458778 HHX458762:HID458778 HRT458762:HRZ458778 IBP458762:IBV458778 ILL458762:ILR458778 IVH458762:IVN458778 JFD458762:JFJ458778 JOZ458762:JPF458778 JYV458762:JZB458778 KIR458762:KIX458778 KSN458762:KST458778 LCJ458762:LCP458778 LMF458762:LML458778 LWB458762:LWH458778 MFX458762:MGD458778 MPT458762:MPZ458778 MZP458762:MZV458778 NJL458762:NJR458778 NTH458762:NTN458778 ODD458762:ODJ458778 OMZ458762:ONF458778 OWV458762:OXB458778 PGR458762:PGX458778 PQN458762:PQT458778 QAJ458762:QAP458778 QKF458762:QKL458778 QUB458762:QUH458778 RDX458762:RED458778 RNT458762:RNZ458778 RXP458762:RXV458778 SHL458762:SHR458778 SRH458762:SRN458778 TBD458762:TBJ458778 TKZ458762:TLF458778 TUV458762:TVB458778 UER458762:UEX458778 UON458762:UOT458778 UYJ458762:UYP458778 VIF458762:VIL458778 VSB458762:VSH458778 WBX458762:WCD458778 WLT458762:WLZ458778 WVP458762:WVV458778 D524298:N524314 JD524298:JJ524314 SZ524298:TF524314 ACV524298:ADB524314 AMR524298:AMX524314 AWN524298:AWT524314 BGJ524298:BGP524314 BQF524298:BQL524314 CAB524298:CAH524314 CJX524298:CKD524314 CTT524298:CTZ524314 DDP524298:DDV524314 DNL524298:DNR524314 DXH524298:DXN524314 EHD524298:EHJ524314 EQZ524298:ERF524314 FAV524298:FBB524314 FKR524298:FKX524314 FUN524298:FUT524314 GEJ524298:GEP524314 GOF524298:GOL524314 GYB524298:GYH524314 HHX524298:HID524314 HRT524298:HRZ524314 IBP524298:IBV524314 ILL524298:ILR524314 IVH524298:IVN524314 JFD524298:JFJ524314 JOZ524298:JPF524314 JYV524298:JZB524314 KIR524298:KIX524314 KSN524298:KST524314 LCJ524298:LCP524314 LMF524298:LML524314 LWB524298:LWH524314 MFX524298:MGD524314 MPT524298:MPZ524314 MZP524298:MZV524314 NJL524298:NJR524314 NTH524298:NTN524314 ODD524298:ODJ524314 OMZ524298:ONF524314 OWV524298:OXB524314 PGR524298:PGX524314 PQN524298:PQT524314 QAJ524298:QAP524314 QKF524298:QKL524314 QUB524298:QUH524314 RDX524298:RED524314 RNT524298:RNZ524314 RXP524298:RXV524314 SHL524298:SHR524314 SRH524298:SRN524314 TBD524298:TBJ524314 TKZ524298:TLF524314 TUV524298:TVB524314 UER524298:UEX524314 UON524298:UOT524314 UYJ524298:UYP524314 VIF524298:VIL524314 VSB524298:VSH524314 WBX524298:WCD524314 WLT524298:WLZ524314 WVP524298:WVV524314 D589834:N589850 JD589834:JJ589850 SZ589834:TF589850 ACV589834:ADB589850 AMR589834:AMX589850 AWN589834:AWT589850 BGJ589834:BGP589850 BQF589834:BQL589850 CAB589834:CAH589850 CJX589834:CKD589850 CTT589834:CTZ589850 DDP589834:DDV589850 DNL589834:DNR589850 DXH589834:DXN589850 EHD589834:EHJ589850 EQZ589834:ERF589850 FAV589834:FBB589850 FKR589834:FKX589850 FUN589834:FUT589850 GEJ589834:GEP589850 GOF589834:GOL589850 GYB589834:GYH589850 HHX589834:HID589850 HRT589834:HRZ589850 IBP589834:IBV589850 ILL589834:ILR589850 IVH589834:IVN589850 JFD589834:JFJ589850 JOZ589834:JPF589850 JYV589834:JZB589850 KIR589834:KIX589850 KSN589834:KST589850 LCJ589834:LCP589850 LMF589834:LML589850 LWB589834:LWH589850 MFX589834:MGD589850 MPT589834:MPZ589850 MZP589834:MZV589850 NJL589834:NJR589850 NTH589834:NTN589850 ODD589834:ODJ589850 OMZ589834:ONF589850 OWV589834:OXB589850 PGR589834:PGX589850 PQN589834:PQT589850 QAJ589834:QAP589850 QKF589834:QKL589850 QUB589834:QUH589850 RDX589834:RED589850 RNT589834:RNZ589850 RXP589834:RXV589850 SHL589834:SHR589850 SRH589834:SRN589850 TBD589834:TBJ589850 TKZ589834:TLF589850 TUV589834:TVB589850 UER589834:UEX589850 UON589834:UOT589850 UYJ589834:UYP589850 VIF589834:VIL589850 VSB589834:VSH589850 WBX589834:WCD589850 WLT589834:WLZ589850 WVP589834:WVV589850 D655370:N655386 JD655370:JJ655386 SZ655370:TF655386 ACV655370:ADB655386 AMR655370:AMX655386 AWN655370:AWT655386 BGJ655370:BGP655386 BQF655370:BQL655386 CAB655370:CAH655386 CJX655370:CKD655386 CTT655370:CTZ655386 DDP655370:DDV655386 DNL655370:DNR655386 DXH655370:DXN655386 EHD655370:EHJ655386 EQZ655370:ERF655386 FAV655370:FBB655386 FKR655370:FKX655386 FUN655370:FUT655386 GEJ655370:GEP655386 GOF655370:GOL655386 GYB655370:GYH655386 HHX655370:HID655386 HRT655370:HRZ655386 IBP655370:IBV655386 ILL655370:ILR655386 IVH655370:IVN655386 JFD655370:JFJ655386 JOZ655370:JPF655386 JYV655370:JZB655386 KIR655370:KIX655386 KSN655370:KST655386 LCJ655370:LCP655386 LMF655370:LML655386 LWB655370:LWH655386 MFX655370:MGD655386 MPT655370:MPZ655386 MZP655370:MZV655386 NJL655370:NJR655386 NTH655370:NTN655386 ODD655370:ODJ655386 OMZ655370:ONF655386 OWV655370:OXB655386 PGR655370:PGX655386 PQN655370:PQT655386 QAJ655370:QAP655386 QKF655370:QKL655386 QUB655370:QUH655386 RDX655370:RED655386 RNT655370:RNZ655386 RXP655370:RXV655386 SHL655370:SHR655386 SRH655370:SRN655386 TBD655370:TBJ655386 TKZ655370:TLF655386 TUV655370:TVB655386 UER655370:UEX655386 UON655370:UOT655386 UYJ655370:UYP655386 VIF655370:VIL655386 VSB655370:VSH655386 WBX655370:WCD655386 WLT655370:WLZ655386 WVP655370:WVV655386 D720906:N720922 JD720906:JJ720922 SZ720906:TF720922 ACV720906:ADB720922 AMR720906:AMX720922 AWN720906:AWT720922 BGJ720906:BGP720922 BQF720906:BQL720922 CAB720906:CAH720922 CJX720906:CKD720922 CTT720906:CTZ720922 DDP720906:DDV720922 DNL720906:DNR720922 DXH720906:DXN720922 EHD720906:EHJ720922 EQZ720906:ERF720922 FAV720906:FBB720922 FKR720906:FKX720922 FUN720906:FUT720922 GEJ720906:GEP720922 GOF720906:GOL720922 GYB720906:GYH720922 HHX720906:HID720922 HRT720906:HRZ720922 IBP720906:IBV720922 ILL720906:ILR720922 IVH720906:IVN720922 JFD720906:JFJ720922 JOZ720906:JPF720922 JYV720906:JZB720922 KIR720906:KIX720922 KSN720906:KST720922 LCJ720906:LCP720922 LMF720906:LML720922 LWB720906:LWH720922 MFX720906:MGD720922 MPT720906:MPZ720922 MZP720906:MZV720922 NJL720906:NJR720922 NTH720906:NTN720922 ODD720906:ODJ720922 OMZ720906:ONF720922 OWV720906:OXB720922 PGR720906:PGX720922 PQN720906:PQT720922 QAJ720906:QAP720922 QKF720906:QKL720922 QUB720906:QUH720922 RDX720906:RED720922 RNT720906:RNZ720922 RXP720906:RXV720922 SHL720906:SHR720922 SRH720906:SRN720922 TBD720906:TBJ720922 TKZ720906:TLF720922 TUV720906:TVB720922 UER720906:UEX720922 UON720906:UOT720922 UYJ720906:UYP720922 VIF720906:VIL720922 VSB720906:VSH720922 WBX720906:WCD720922 WLT720906:WLZ720922 WVP720906:WVV720922 D786442:N786458 JD786442:JJ786458 SZ786442:TF786458 ACV786442:ADB786458 AMR786442:AMX786458 AWN786442:AWT786458 BGJ786442:BGP786458 BQF786442:BQL786458 CAB786442:CAH786458 CJX786442:CKD786458 CTT786442:CTZ786458 DDP786442:DDV786458 DNL786442:DNR786458 DXH786442:DXN786458 EHD786442:EHJ786458 EQZ786442:ERF786458 FAV786442:FBB786458 FKR786442:FKX786458 FUN786442:FUT786458 GEJ786442:GEP786458 GOF786442:GOL786458 GYB786442:GYH786458 HHX786442:HID786458 HRT786442:HRZ786458 IBP786442:IBV786458 ILL786442:ILR786458 IVH786442:IVN786458 JFD786442:JFJ786458 JOZ786442:JPF786458 JYV786442:JZB786458 KIR786442:KIX786458 KSN786442:KST786458 LCJ786442:LCP786458 LMF786442:LML786458 LWB786442:LWH786458 MFX786442:MGD786458 MPT786442:MPZ786458 MZP786442:MZV786458 NJL786442:NJR786458 NTH786442:NTN786458 ODD786442:ODJ786458 OMZ786442:ONF786458 OWV786442:OXB786458 PGR786442:PGX786458 PQN786442:PQT786458 QAJ786442:QAP786458 QKF786442:QKL786458 QUB786442:QUH786458 RDX786442:RED786458 RNT786442:RNZ786458 RXP786442:RXV786458 SHL786442:SHR786458 SRH786442:SRN786458 TBD786442:TBJ786458 TKZ786442:TLF786458 TUV786442:TVB786458 UER786442:UEX786458 UON786442:UOT786458 UYJ786442:UYP786458 VIF786442:VIL786458 VSB786442:VSH786458 WBX786442:WCD786458 WLT786442:WLZ786458 WVP786442:WVV786458 D851978:N851994 JD851978:JJ851994 SZ851978:TF851994 ACV851978:ADB851994 AMR851978:AMX851994 AWN851978:AWT851994 BGJ851978:BGP851994 BQF851978:BQL851994 CAB851978:CAH851994 CJX851978:CKD851994 CTT851978:CTZ851994 DDP851978:DDV851994 DNL851978:DNR851994 DXH851978:DXN851994 EHD851978:EHJ851994 EQZ851978:ERF851994 FAV851978:FBB851994 FKR851978:FKX851994 FUN851978:FUT851994 GEJ851978:GEP851994 GOF851978:GOL851994 GYB851978:GYH851994 HHX851978:HID851994 HRT851978:HRZ851994 IBP851978:IBV851994 ILL851978:ILR851994 IVH851978:IVN851994 JFD851978:JFJ851994 JOZ851978:JPF851994 JYV851978:JZB851994 KIR851978:KIX851994 KSN851978:KST851994 LCJ851978:LCP851994 LMF851978:LML851994 LWB851978:LWH851994 MFX851978:MGD851994 MPT851978:MPZ851994 MZP851978:MZV851994 NJL851978:NJR851994 NTH851978:NTN851994 ODD851978:ODJ851994 OMZ851978:ONF851994 OWV851978:OXB851994 PGR851978:PGX851994 PQN851978:PQT851994 QAJ851978:QAP851994 QKF851978:QKL851994 QUB851978:QUH851994 RDX851978:RED851994 RNT851978:RNZ851994 RXP851978:RXV851994 SHL851978:SHR851994 SRH851978:SRN851994 TBD851978:TBJ851994 TKZ851978:TLF851994 TUV851978:TVB851994 UER851978:UEX851994 UON851978:UOT851994 UYJ851978:UYP851994 VIF851978:VIL851994 VSB851978:VSH851994 WBX851978:WCD851994 WLT851978:WLZ851994 WVP851978:WVV851994 D917514:N917530 JD917514:JJ917530 SZ917514:TF917530 ACV917514:ADB917530 AMR917514:AMX917530 AWN917514:AWT917530 BGJ917514:BGP917530 BQF917514:BQL917530 CAB917514:CAH917530 CJX917514:CKD917530 CTT917514:CTZ917530 DDP917514:DDV917530 DNL917514:DNR917530 DXH917514:DXN917530 EHD917514:EHJ917530 EQZ917514:ERF917530 FAV917514:FBB917530 FKR917514:FKX917530 FUN917514:FUT917530 GEJ917514:GEP917530 GOF917514:GOL917530 GYB917514:GYH917530 HHX917514:HID917530 HRT917514:HRZ917530 IBP917514:IBV917530 ILL917514:ILR917530 IVH917514:IVN917530 JFD917514:JFJ917530 JOZ917514:JPF917530 JYV917514:JZB917530 KIR917514:KIX917530 KSN917514:KST917530 LCJ917514:LCP917530 LMF917514:LML917530 LWB917514:LWH917530 MFX917514:MGD917530 MPT917514:MPZ917530 MZP917514:MZV917530 NJL917514:NJR917530 NTH917514:NTN917530 ODD917514:ODJ917530 OMZ917514:ONF917530 OWV917514:OXB917530 PGR917514:PGX917530 PQN917514:PQT917530 QAJ917514:QAP917530 QKF917514:QKL917530 QUB917514:QUH917530 RDX917514:RED917530 RNT917514:RNZ917530 RXP917514:RXV917530 SHL917514:SHR917530 SRH917514:SRN917530 TBD917514:TBJ917530 TKZ917514:TLF917530 TUV917514:TVB917530 UER917514:UEX917530 UON917514:UOT917530 UYJ917514:UYP917530 VIF917514:VIL917530 VSB917514:VSH917530 WBX917514:WCD917530 WLT917514:WLZ917530 WVP917514:WVV917530 D983050:N983066 JD983050:JJ983066 SZ983050:TF983066 ACV983050:ADB983066 AMR983050:AMX983066 AWN983050:AWT983066 BGJ983050:BGP983066 BQF983050:BQL983066 CAB983050:CAH983066 CJX983050:CKD983066 CTT983050:CTZ983066 DDP983050:DDV983066 DNL983050:DNR983066 DXH983050:DXN983066 EHD983050:EHJ983066 EQZ983050:ERF983066 FAV983050:FBB983066 FKR983050:FKX983066 FUN983050:FUT983066 GEJ983050:GEP983066 GOF983050:GOL983066 GYB983050:GYH983066 HHX983050:HID983066 HRT983050:HRZ983066 IBP983050:IBV983066 ILL983050:ILR983066 IVH983050:IVN983066 JFD983050:JFJ983066 JOZ983050:JPF983066 JYV983050:JZB983066 KIR983050:KIX983066 KSN983050:KST983066 LCJ983050:LCP983066 LMF983050:LML983066 LWB983050:LWH983066 MFX983050:MGD983066 MPT983050:MPZ983066 MZP983050:MZV983066 NJL983050:NJR983066 NTH983050:NTN983066 ODD983050:ODJ983066 OMZ983050:ONF983066 OWV983050:OXB983066 PGR983050:PGX983066 PQN983050:PQT983066 QAJ983050:QAP983066 QKF983050:QKL983066 QUB983050:QUH983066 RDX983050:RED983066 RNT983050:RNZ983066 RXP983050:RXV983066 SHL983050:SHR983066 SRH983050:SRN983066 TBD983050:TBJ983066 TKZ983050:TLF983066 TUV983050:TVB983066 UER983050:UEX983066 UON983050:UOT983066 UYJ983050:UYP983066 VIF983050:VIL983066 VSB983050:VSH983066 WBX983050:WCD983066 WLT983050:WLZ983066" xr:uid="{A99FA33A-2929-4D9C-A5B8-17FA291A45B4}">
      <formula1>0</formula1>
      <formula2>4</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0212E-0038-4587-87F8-5AE6F11C0416}">
  <dimension ref="A1:O27"/>
  <sheetViews>
    <sheetView zoomScale="90" zoomScaleNormal="90" workbookViewId="0">
      <selection sqref="A1:A3"/>
    </sheetView>
  </sheetViews>
  <sheetFormatPr defaultRowHeight="15" x14ac:dyDescent="0.25"/>
  <cols>
    <col min="1" max="1" width="4.140625" style="1" customWidth="1"/>
    <col min="2" max="2" width="26.5703125" style="1" customWidth="1"/>
    <col min="3" max="3" width="52.7109375" style="1" customWidth="1"/>
    <col min="4" max="4" width="11.42578125" style="1" customWidth="1"/>
    <col min="5" max="5" width="14.28515625" style="1" customWidth="1"/>
    <col min="6" max="6" width="10.42578125" style="1" customWidth="1"/>
    <col min="7" max="7" width="13.5703125" style="1" customWidth="1"/>
    <col min="8" max="8" width="8.5703125" style="1" customWidth="1"/>
    <col min="9" max="9" width="25.85546875" style="1" customWidth="1"/>
    <col min="10" max="10" width="11.5703125" style="1" customWidth="1"/>
    <col min="11" max="11" width="12.42578125" style="1" customWidth="1"/>
    <col min="12" max="14" width="9.140625" style="1"/>
    <col min="15" max="15" width="11.85546875" style="1" customWidth="1"/>
    <col min="16" max="16" width="9.140625" style="1"/>
    <col min="17" max="17" width="6" style="1" bestFit="1" customWidth="1"/>
    <col min="18" max="18" width="23.5703125" style="1" bestFit="1" customWidth="1"/>
    <col min="19" max="19" width="19.140625" style="1" bestFit="1" customWidth="1"/>
    <col min="20" max="20" width="18.5703125" style="1" bestFit="1" customWidth="1"/>
    <col min="21" max="258" width="9.140625" style="1"/>
    <col min="259" max="259" width="4.140625" style="1" customWidth="1"/>
    <col min="260" max="261" width="9.140625" style="1"/>
    <col min="262" max="262" width="10.85546875" style="1" customWidth="1"/>
    <col min="263" max="263" width="14.28515625" style="1" customWidth="1"/>
    <col min="264" max="264" width="21" style="1" customWidth="1"/>
    <col min="265" max="265" width="19.42578125" style="1" customWidth="1"/>
    <col min="266" max="270" width="9.140625" style="1"/>
    <col min="271" max="271" width="11.85546875" style="1" customWidth="1"/>
    <col min="272" max="514" width="9.140625" style="1"/>
    <col min="515" max="515" width="4.140625" style="1" customWidth="1"/>
    <col min="516" max="517" width="9.140625" style="1"/>
    <col min="518" max="518" width="10.85546875" style="1" customWidth="1"/>
    <col min="519" max="519" width="14.28515625" style="1" customWidth="1"/>
    <col min="520" max="520" width="21" style="1" customWidth="1"/>
    <col min="521" max="521" width="19.42578125" style="1" customWidth="1"/>
    <col min="522" max="526" width="9.140625" style="1"/>
    <col min="527" max="527" width="11.85546875" style="1" customWidth="1"/>
    <col min="528" max="770" width="9.140625" style="1"/>
    <col min="771" max="771" width="4.140625" style="1" customWidth="1"/>
    <col min="772" max="773" width="9.140625" style="1"/>
    <col min="774" max="774" width="10.85546875" style="1" customWidth="1"/>
    <col min="775" max="775" width="14.28515625" style="1" customWidth="1"/>
    <col min="776" max="776" width="21" style="1" customWidth="1"/>
    <col min="777" max="777" width="19.42578125" style="1" customWidth="1"/>
    <col min="778" max="782" width="9.140625" style="1"/>
    <col min="783" max="783" width="11.85546875" style="1" customWidth="1"/>
    <col min="784" max="1026" width="9.140625" style="1"/>
    <col min="1027" max="1027" width="4.140625" style="1" customWidth="1"/>
    <col min="1028" max="1029" width="9.140625" style="1"/>
    <col min="1030" max="1030" width="10.85546875" style="1" customWidth="1"/>
    <col min="1031" max="1031" width="14.28515625" style="1" customWidth="1"/>
    <col min="1032" max="1032" width="21" style="1" customWidth="1"/>
    <col min="1033" max="1033" width="19.42578125" style="1" customWidth="1"/>
    <col min="1034" max="1038" width="9.140625" style="1"/>
    <col min="1039" max="1039" width="11.85546875" style="1" customWidth="1"/>
    <col min="1040" max="1282" width="9.140625" style="1"/>
    <col min="1283" max="1283" width="4.140625" style="1" customWidth="1"/>
    <col min="1284" max="1285" width="9.140625" style="1"/>
    <col min="1286" max="1286" width="10.85546875" style="1" customWidth="1"/>
    <col min="1287" max="1287" width="14.28515625" style="1" customWidth="1"/>
    <col min="1288" max="1288" width="21" style="1" customWidth="1"/>
    <col min="1289" max="1289" width="19.42578125" style="1" customWidth="1"/>
    <col min="1290" max="1294" width="9.140625" style="1"/>
    <col min="1295" max="1295" width="11.85546875" style="1" customWidth="1"/>
    <col min="1296" max="1538" width="9.140625" style="1"/>
    <col min="1539" max="1539" width="4.140625" style="1" customWidth="1"/>
    <col min="1540" max="1541" width="9.140625" style="1"/>
    <col min="1542" max="1542" width="10.85546875" style="1" customWidth="1"/>
    <col min="1543" max="1543" width="14.28515625" style="1" customWidth="1"/>
    <col min="1544" max="1544" width="21" style="1" customWidth="1"/>
    <col min="1545" max="1545" width="19.42578125" style="1" customWidth="1"/>
    <col min="1546" max="1550" width="9.140625" style="1"/>
    <col min="1551" max="1551" width="11.85546875" style="1" customWidth="1"/>
    <col min="1552" max="1794" width="9.140625" style="1"/>
    <col min="1795" max="1795" width="4.140625" style="1" customWidth="1"/>
    <col min="1796" max="1797" width="9.140625" style="1"/>
    <col min="1798" max="1798" width="10.85546875" style="1" customWidth="1"/>
    <col min="1799" max="1799" width="14.28515625" style="1" customWidth="1"/>
    <col min="1800" max="1800" width="21" style="1" customWidth="1"/>
    <col min="1801" max="1801" width="19.42578125" style="1" customWidth="1"/>
    <col min="1802" max="1806" width="9.140625" style="1"/>
    <col min="1807" max="1807" width="11.85546875" style="1" customWidth="1"/>
    <col min="1808" max="2050" width="9.140625" style="1"/>
    <col min="2051" max="2051" width="4.140625" style="1" customWidth="1"/>
    <col min="2052" max="2053" width="9.140625" style="1"/>
    <col min="2054" max="2054" width="10.85546875" style="1" customWidth="1"/>
    <col min="2055" max="2055" width="14.28515625" style="1" customWidth="1"/>
    <col min="2056" max="2056" width="21" style="1" customWidth="1"/>
    <col min="2057" max="2057" width="19.42578125" style="1" customWidth="1"/>
    <col min="2058" max="2062" width="9.140625" style="1"/>
    <col min="2063" max="2063" width="11.85546875" style="1" customWidth="1"/>
    <col min="2064" max="2306" width="9.140625" style="1"/>
    <col min="2307" max="2307" width="4.140625" style="1" customWidth="1"/>
    <col min="2308" max="2309" width="9.140625" style="1"/>
    <col min="2310" max="2310" width="10.85546875" style="1" customWidth="1"/>
    <col min="2311" max="2311" width="14.28515625" style="1" customWidth="1"/>
    <col min="2312" max="2312" width="21" style="1" customWidth="1"/>
    <col min="2313" max="2313" width="19.42578125" style="1" customWidth="1"/>
    <col min="2314" max="2318" width="9.140625" style="1"/>
    <col min="2319" max="2319" width="11.85546875" style="1" customWidth="1"/>
    <col min="2320" max="2562" width="9.140625" style="1"/>
    <col min="2563" max="2563" width="4.140625" style="1" customWidth="1"/>
    <col min="2564" max="2565" width="9.140625" style="1"/>
    <col min="2566" max="2566" width="10.85546875" style="1" customWidth="1"/>
    <col min="2567" max="2567" width="14.28515625" style="1" customWidth="1"/>
    <col min="2568" max="2568" width="21" style="1" customWidth="1"/>
    <col min="2569" max="2569" width="19.42578125" style="1" customWidth="1"/>
    <col min="2570" max="2574" width="9.140625" style="1"/>
    <col min="2575" max="2575" width="11.85546875" style="1" customWidth="1"/>
    <col min="2576" max="2818" width="9.140625" style="1"/>
    <col min="2819" max="2819" width="4.140625" style="1" customWidth="1"/>
    <col min="2820" max="2821" width="9.140625" style="1"/>
    <col min="2822" max="2822" width="10.85546875" style="1" customWidth="1"/>
    <col min="2823" max="2823" width="14.28515625" style="1" customWidth="1"/>
    <col min="2824" max="2824" width="21" style="1" customWidth="1"/>
    <col min="2825" max="2825" width="19.42578125" style="1" customWidth="1"/>
    <col min="2826" max="2830" width="9.140625" style="1"/>
    <col min="2831" max="2831" width="11.85546875" style="1" customWidth="1"/>
    <col min="2832" max="3074" width="9.140625" style="1"/>
    <col min="3075" max="3075" width="4.140625" style="1" customWidth="1"/>
    <col min="3076" max="3077" width="9.140625" style="1"/>
    <col min="3078" max="3078" width="10.85546875" style="1" customWidth="1"/>
    <col min="3079" max="3079" width="14.28515625" style="1" customWidth="1"/>
    <col min="3080" max="3080" width="21" style="1" customWidth="1"/>
    <col min="3081" max="3081" width="19.42578125" style="1" customWidth="1"/>
    <col min="3082" max="3086" width="9.140625" style="1"/>
    <col min="3087" max="3087" width="11.85546875" style="1" customWidth="1"/>
    <col min="3088" max="3330" width="9.140625" style="1"/>
    <col min="3331" max="3331" width="4.140625" style="1" customWidth="1"/>
    <col min="3332" max="3333" width="9.140625" style="1"/>
    <col min="3334" max="3334" width="10.85546875" style="1" customWidth="1"/>
    <col min="3335" max="3335" width="14.28515625" style="1" customWidth="1"/>
    <col min="3336" max="3336" width="21" style="1" customWidth="1"/>
    <col min="3337" max="3337" width="19.42578125" style="1" customWidth="1"/>
    <col min="3338" max="3342" width="9.140625" style="1"/>
    <col min="3343" max="3343" width="11.85546875" style="1" customWidth="1"/>
    <col min="3344" max="3586" width="9.140625" style="1"/>
    <col min="3587" max="3587" width="4.140625" style="1" customWidth="1"/>
    <col min="3588" max="3589" width="9.140625" style="1"/>
    <col min="3590" max="3590" width="10.85546875" style="1" customWidth="1"/>
    <col min="3591" max="3591" width="14.28515625" style="1" customWidth="1"/>
    <col min="3592" max="3592" width="21" style="1" customWidth="1"/>
    <col min="3593" max="3593" width="19.42578125" style="1" customWidth="1"/>
    <col min="3594" max="3598" width="9.140625" style="1"/>
    <col min="3599" max="3599" width="11.85546875" style="1" customWidth="1"/>
    <col min="3600" max="3842" width="9.140625" style="1"/>
    <col min="3843" max="3843" width="4.140625" style="1" customWidth="1"/>
    <col min="3844" max="3845" width="9.140625" style="1"/>
    <col min="3846" max="3846" width="10.85546875" style="1" customWidth="1"/>
    <col min="3847" max="3847" width="14.28515625" style="1" customWidth="1"/>
    <col min="3848" max="3848" width="21" style="1" customWidth="1"/>
    <col min="3849" max="3849" width="19.42578125" style="1" customWidth="1"/>
    <col min="3850" max="3854" width="9.140625" style="1"/>
    <col min="3855" max="3855" width="11.85546875" style="1" customWidth="1"/>
    <col min="3856" max="4098" width="9.140625" style="1"/>
    <col min="4099" max="4099" width="4.140625" style="1" customWidth="1"/>
    <col min="4100" max="4101" width="9.140625" style="1"/>
    <col min="4102" max="4102" width="10.85546875" style="1" customWidth="1"/>
    <col min="4103" max="4103" width="14.28515625" style="1" customWidth="1"/>
    <col min="4104" max="4104" width="21" style="1" customWidth="1"/>
    <col min="4105" max="4105" width="19.42578125" style="1" customWidth="1"/>
    <col min="4106" max="4110" width="9.140625" style="1"/>
    <col min="4111" max="4111" width="11.85546875" style="1" customWidth="1"/>
    <col min="4112" max="4354" width="9.140625" style="1"/>
    <col min="4355" max="4355" width="4.140625" style="1" customWidth="1"/>
    <col min="4356" max="4357" width="9.140625" style="1"/>
    <col min="4358" max="4358" width="10.85546875" style="1" customWidth="1"/>
    <col min="4359" max="4359" width="14.28515625" style="1" customWidth="1"/>
    <col min="4360" max="4360" width="21" style="1" customWidth="1"/>
    <col min="4361" max="4361" width="19.42578125" style="1" customWidth="1"/>
    <col min="4362" max="4366" width="9.140625" style="1"/>
    <col min="4367" max="4367" width="11.85546875" style="1" customWidth="1"/>
    <col min="4368" max="4610" width="9.140625" style="1"/>
    <col min="4611" max="4611" width="4.140625" style="1" customWidth="1"/>
    <col min="4612" max="4613" width="9.140625" style="1"/>
    <col min="4614" max="4614" width="10.85546875" style="1" customWidth="1"/>
    <col min="4615" max="4615" width="14.28515625" style="1" customWidth="1"/>
    <col min="4616" max="4616" width="21" style="1" customWidth="1"/>
    <col min="4617" max="4617" width="19.42578125" style="1" customWidth="1"/>
    <col min="4618" max="4622" width="9.140625" style="1"/>
    <col min="4623" max="4623" width="11.85546875" style="1" customWidth="1"/>
    <col min="4624" max="4866" width="9.140625" style="1"/>
    <col min="4867" max="4867" width="4.140625" style="1" customWidth="1"/>
    <col min="4868" max="4869" width="9.140625" style="1"/>
    <col min="4870" max="4870" width="10.85546875" style="1" customWidth="1"/>
    <col min="4871" max="4871" width="14.28515625" style="1" customWidth="1"/>
    <col min="4872" max="4872" width="21" style="1" customWidth="1"/>
    <col min="4873" max="4873" width="19.42578125" style="1" customWidth="1"/>
    <col min="4874" max="4878" width="9.140625" style="1"/>
    <col min="4879" max="4879" width="11.85546875" style="1" customWidth="1"/>
    <col min="4880" max="5122" width="9.140625" style="1"/>
    <col min="5123" max="5123" width="4.140625" style="1" customWidth="1"/>
    <col min="5124" max="5125" width="9.140625" style="1"/>
    <col min="5126" max="5126" width="10.85546875" style="1" customWidth="1"/>
    <col min="5127" max="5127" width="14.28515625" style="1" customWidth="1"/>
    <col min="5128" max="5128" width="21" style="1" customWidth="1"/>
    <col min="5129" max="5129" width="19.42578125" style="1" customWidth="1"/>
    <col min="5130" max="5134" width="9.140625" style="1"/>
    <col min="5135" max="5135" width="11.85546875" style="1" customWidth="1"/>
    <col min="5136" max="5378" width="9.140625" style="1"/>
    <col min="5379" max="5379" width="4.140625" style="1" customWidth="1"/>
    <col min="5380" max="5381" width="9.140625" style="1"/>
    <col min="5382" max="5382" width="10.85546875" style="1" customWidth="1"/>
    <col min="5383" max="5383" width="14.28515625" style="1" customWidth="1"/>
    <col min="5384" max="5384" width="21" style="1" customWidth="1"/>
    <col min="5385" max="5385" width="19.42578125" style="1" customWidth="1"/>
    <col min="5386" max="5390" width="9.140625" style="1"/>
    <col min="5391" max="5391" width="11.85546875" style="1" customWidth="1"/>
    <col min="5392" max="5634" width="9.140625" style="1"/>
    <col min="5635" max="5635" width="4.140625" style="1" customWidth="1"/>
    <col min="5636" max="5637" width="9.140625" style="1"/>
    <col min="5638" max="5638" width="10.85546875" style="1" customWidth="1"/>
    <col min="5639" max="5639" width="14.28515625" style="1" customWidth="1"/>
    <col min="5640" max="5640" width="21" style="1" customWidth="1"/>
    <col min="5641" max="5641" width="19.42578125" style="1" customWidth="1"/>
    <col min="5642" max="5646" width="9.140625" style="1"/>
    <col min="5647" max="5647" width="11.85546875" style="1" customWidth="1"/>
    <col min="5648" max="5890" width="9.140625" style="1"/>
    <col min="5891" max="5891" width="4.140625" style="1" customWidth="1"/>
    <col min="5892" max="5893" width="9.140625" style="1"/>
    <col min="5894" max="5894" width="10.85546875" style="1" customWidth="1"/>
    <col min="5895" max="5895" width="14.28515625" style="1" customWidth="1"/>
    <col min="5896" max="5896" width="21" style="1" customWidth="1"/>
    <col min="5897" max="5897" width="19.42578125" style="1" customWidth="1"/>
    <col min="5898" max="5902" width="9.140625" style="1"/>
    <col min="5903" max="5903" width="11.85546875" style="1" customWidth="1"/>
    <col min="5904" max="6146" width="9.140625" style="1"/>
    <col min="6147" max="6147" width="4.140625" style="1" customWidth="1"/>
    <col min="6148" max="6149" width="9.140625" style="1"/>
    <col min="6150" max="6150" width="10.85546875" style="1" customWidth="1"/>
    <col min="6151" max="6151" width="14.28515625" style="1" customWidth="1"/>
    <col min="6152" max="6152" width="21" style="1" customWidth="1"/>
    <col min="6153" max="6153" width="19.42578125" style="1" customWidth="1"/>
    <col min="6154" max="6158" width="9.140625" style="1"/>
    <col min="6159" max="6159" width="11.85546875" style="1" customWidth="1"/>
    <col min="6160" max="6402" width="9.140625" style="1"/>
    <col min="6403" max="6403" width="4.140625" style="1" customWidth="1"/>
    <col min="6404" max="6405" width="9.140625" style="1"/>
    <col min="6406" max="6406" width="10.85546875" style="1" customWidth="1"/>
    <col min="6407" max="6407" width="14.28515625" style="1" customWidth="1"/>
    <col min="6408" max="6408" width="21" style="1" customWidth="1"/>
    <col min="6409" max="6409" width="19.42578125" style="1" customWidth="1"/>
    <col min="6410" max="6414" width="9.140625" style="1"/>
    <col min="6415" max="6415" width="11.85546875" style="1" customWidth="1"/>
    <col min="6416" max="6658" width="9.140625" style="1"/>
    <col min="6659" max="6659" width="4.140625" style="1" customWidth="1"/>
    <col min="6660" max="6661" width="9.140625" style="1"/>
    <col min="6662" max="6662" width="10.85546875" style="1" customWidth="1"/>
    <col min="6663" max="6663" width="14.28515625" style="1" customWidth="1"/>
    <col min="6664" max="6664" width="21" style="1" customWidth="1"/>
    <col min="6665" max="6665" width="19.42578125" style="1" customWidth="1"/>
    <col min="6666" max="6670" width="9.140625" style="1"/>
    <col min="6671" max="6671" width="11.85546875" style="1" customWidth="1"/>
    <col min="6672" max="6914" width="9.140625" style="1"/>
    <col min="6915" max="6915" width="4.140625" style="1" customWidth="1"/>
    <col min="6916" max="6917" width="9.140625" style="1"/>
    <col min="6918" max="6918" width="10.85546875" style="1" customWidth="1"/>
    <col min="6919" max="6919" width="14.28515625" style="1" customWidth="1"/>
    <col min="6920" max="6920" width="21" style="1" customWidth="1"/>
    <col min="6921" max="6921" width="19.42578125" style="1" customWidth="1"/>
    <col min="6922" max="6926" width="9.140625" style="1"/>
    <col min="6927" max="6927" width="11.85546875" style="1" customWidth="1"/>
    <col min="6928" max="7170" width="9.140625" style="1"/>
    <col min="7171" max="7171" width="4.140625" style="1" customWidth="1"/>
    <col min="7172" max="7173" width="9.140625" style="1"/>
    <col min="7174" max="7174" width="10.85546875" style="1" customWidth="1"/>
    <col min="7175" max="7175" width="14.28515625" style="1" customWidth="1"/>
    <col min="7176" max="7176" width="21" style="1" customWidth="1"/>
    <col min="7177" max="7177" width="19.42578125" style="1" customWidth="1"/>
    <col min="7178" max="7182" width="9.140625" style="1"/>
    <col min="7183" max="7183" width="11.85546875" style="1" customWidth="1"/>
    <col min="7184" max="7426" width="9.140625" style="1"/>
    <col min="7427" max="7427" width="4.140625" style="1" customWidth="1"/>
    <col min="7428" max="7429" width="9.140625" style="1"/>
    <col min="7430" max="7430" width="10.85546875" style="1" customWidth="1"/>
    <col min="7431" max="7431" width="14.28515625" style="1" customWidth="1"/>
    <col min="7432" max="7432" width="21" style="1" customWidth="1"/>
    <col min="7433" max="7433" width="19.42578125" style="1" customWidth="1"/>
    <col min="7434" max="7438" width="9.140625" style="1"/>
    <col min="7439" max="7439" width="11.85546875" style="1" customWidth="1"/>
    <col min="7440" max="7682" width="9.140625" style="1"/>
    <col min="7683" max="7683" width="4.140625" style="1" customWidth="1"/>
    <col min="7684" max="7685" width="9.140625" style="1"/>
    <col min="7686" max="7686" width="10.85546875" style="1" customWidth="1"/>
    <col min="7687" max="7687" width="14.28515625" style="1" customWidth="1"/>
    <col min="7688" max="7688" width="21" style="1" customWidth="1"/>
    <col min="7689" max="7689" width="19.42578125" style="1" customWidth="1"/>
    <col min="7690" max="7694" width="9.140625" style="1"/>
    <col min="7695" max="7695" width="11.85546875" style="1" customWidth="1"/>
    <col min="7696" max="7938" width="9.140625" style="1"/>
    <col min="7939" max="7939" width="4.140625" style="1" customWidth="1"/>
    <col min="7940" max="7941" width="9.140625" style="1"/>
    <col min="7942" max="7942" width="10.85546875" style="1" customWidth="1"/>
    <col min="7943" max="7943" width="14.28515625" style="1" customWidth="1"/>
    <col min="7944" max="7944" width="21" style="1" customWidth="1"/>
    <col min="7945" max="7945" width="19.42578125" style="1" customWidth="1"/>
    <col min="7946" max="7950" width="9.140625" style="1"/>
    <col min="7951" max="7951" width="11.85546875" style="1" customWidth="1"/>
    <col min="7952" max="8194" width="9.140625" style="1"/>
    <col min="8195" max="8195" width="4.140625" style="1" customWidth="1"/>
    <col min="8196" max="8197" width="9.140625" style="1"/>
    <col min="8198" max="8198" width="10.85546875" style="1" customWidth="1"/>
    <col min="8199" max="8199" width="14.28515625" style="1" customWidth="1"/>
    <col min="8200" max="8200" width="21" style="1" customWidth="1"/>
    <col min="8201" max="8201" width="19.42578125" style="1" customWidth="1"/>
    <col min="8202" max="8206" width="9.140625" style="1"/>
    <col min="8207" max="8207" width="11.85546875" style="1" customWidth="1"/>
    <col min="8208" max="8450" width="9.140625" style="1"/>
    <col min="8451" max="8451" width="4.140625" style="1" customWidth="1"/>
    <col min="8452" max="8453" width="9.140625" style="1"/>
    <col min="8454" max="8454" width="10.85546875" style="1" customWidth="1"/>
    <col min="8455" max="8455" width="14.28515625" style="1" customWidth="1"/>
    <col min="8456" max="8456" width="21" style="1" customWidth="1"/>
    <col min="8457" max="8457" width="19.42578125" style="1" customWidth="1"/>
    <col min="8458" max="8462" width="9.140625" style="1"/>
    <col min="8463" max="8463" width="11.85546875" style="1" customWidth="1"/>
    <col min="8464" max="8706" width="9.140625" style="1"/>
    <col min="8707" max="8707" width="4.140625" style="1" customWidth="1"/>
    <col min="8708" max="8709" width="9.140625" style="1"/>
    <col min="8710" max="8710" width="10.85546875" style="1" customWidth="1"/>
    <col min="8711" max="8711" width="14.28515625" style="1" customWidth="1"/>
    <col min="8712" max="8712" width="21" style="1" customWidth="1"/>
    <col min="8713" max="8713" width="19.42578125" style="1" customWidth="1"/>
    <col min="8714" max="8718" width="9.140625" style="1"/>
    <col min="8719" max="8719" width="11.85546875" style="1" customWidth="1"/>
    <col min="8720" max="8962" width="9.140625" style="1"/>
    <col min="8963" max="8963" width="4.140625" style="1" customWidth="1"/>
    <col min="8964" max="8965" width="9.140625" style="1"/>
    <col min="8966" max="8966" width="10.85546875" style="1" customWidth="1"/>
    <col min="8967" max="8967" width="14.28515625" style="1" customWidth="1"/>
    <col min="8968" max="8968" width="21" style="1" customWidth="1"/>
    <col min="8969" max="8969" width="19.42578125" style="1" customWidth="1"/>
    <col min="8970" max="8974" width="9.140625" style="1"/>
    <col min="8975" max="8975" width="11.85546875" style="1" customWidth="1"/>
    <col min="8976" max="9218" width="9.140625" style="1"/>
    <col min="9219" max="9219" width="4.140625" style="1" customWidth="1"/>
    <col min="9220" max="9221" width="9.140625" style="1"/>
    <col min="9222" max="9222" width="10.85546875" style="1" customWidth="1"/>
    <col min="9223" max="9223" width="14.28515625" style="1" customWidth="1"/>
    <col min="9224" max="9224" width="21" style="1" customWidth="1"/>
    <col min="9225" max="9225" width="19.42578125" style="1" customWidth="1"/>
    <col min="9226" max="9230" width="9.140625" style="1"/>
    <col min="9231" max="9231" width="11.85546875" style="1" customWidth="1"/>
    <col min="9232" max="9474" width="9.140625" style="1"/>
    <col min="9475" max="9475" width="4.140625" style="1" customWidth="1"/>
    <col min="9476" max="9477" width="9.140625" style="1"/>
    <col min="9478" max="9478" width="10.85546875" style="1" customWidth="1"/>
    <col min="9479" max="9479" width="14.28515625" style="1" customWidth="1"/>
    <col min="9480" max="9480" width="21" style="1" customWidth="1"/>
    <col min="9481" max="9481" width="19.42578125" style="1" customWidth="1"/>
    <col min="9482" max="9486" width="9.140625" style="1"/>
    <col min="9487" max="9487" width="11.85546875" style="1" customWidth="1"/>
    <col min="9488" max="9730" width="9.140625" style="1"/>
    <col min="9731" max="9731" width="4.140625" style="1" customWidth="1"/>
    <col min="9732" max="9733" width="9.140625" style="1"/>
    <col min="9734" max="9734" width="10.85546875" style="1" customWidth="1"/>
    <col min="9735" max="9735" width="14.28515625" style="1" customWidth="1"/>
    <col min="9736" max="9736" width="21" style="1" customWidth="1"/>
    <col min="9737" max="9737" width="19.42578125" style="1" customWidth="1"/>
    <col min="9738" max="9742" width="9.140625" style="1"/>
    <col min="9743" max="9743" width="11.85546875" style="1" customWidth="1"/>
    <col min="9744" max="9986" width="9.140625" style="1"/>
    <col min="9987" max="9987" width="4.140625" style="1" customWidth="1"/>
    <col min="9988" max="9989" width="9.140625" style="1"/>
    <col min="9990" max="9990" width="10.85546875" style="1" customWidth="1"/>
    <col min="9991" max="9991" width="14.28515625" style="1" customWidth="1"/>
    <col min="9992" max="9992" width="21" style="1" customWidth="1"/>
    <col min="9993" max="9993" width="19.42578125" style="1" customWidth="1"/>
    <col min="9994" max="9998" width="9.140625" style="1"/>
    <col min="9999" max="9999" width="11.85546875" style="1" customWidth="1"/>
    <col min="10000" max="10242" width="9.140625" style="1"/>
    <col min="10243" max="10243" width="4.140625" style="1" customWidth="1"/>
    <col min="10244" max="10245" width="9.140625" style="1"/>
    <col min="10246" max="10246" width="10.85546875" style="1" customWidth="1"/>
    <col min="10247" max="10247" width="14.28515625" style="1" customWidth="1"/>
    <col min="10248" max="10248" width="21" style="1" customWidth="1"/>
    <col min="10249" max="10249" width="19.42578125" style="1" customWidth="1"/>
    <col min="10250" max="10254" width="9.140625" style="1"/>
    <col min="10255" max="10255" width="11.85546875" style="1" customWidth="1"/>
    <col min="10256" max="10498" width="9.140625" style="1"/>
    <col min="10499" max="10499" width="4.140625" style="1" customWidth="1"/>
    <col min="10500" max="10501" width="9.140625" style="1"/>
    <col min="10502" max="10502" width="10.85546875" style="1" customWidth="1"/>
    <col min="10503" max="10503" width="14.28515625" style="1" customWidth="1"/>
    <col min="10504" max="10504" width="21" style="1" customWidth="1"/>
    <col min="10505" max="10505" width="19.42578125" style="1" customWidth="1"/>
    <col min="10506" max="10510" width="9.140625" style="1"/>
    <col min="10511" max="10511" width="11.85546875" style="1" customWidth="1"/>
    <col min="10512" max="10754" width="9.140625" style="1"/>
    <col min="10755" max="10755" width="4.140625" style="1" customWidth="1"/>
    <col min="10756" max="10757" width="9.140625" style="1"/>
    <col min="10758" max="10758" width="10.85546875" style="1" customWidth="1"/>
    <col min="10759" max="10759" width="14.28515625" style="1" customWidth="1"/>
    <col min="10760" max="10760" width="21" style="1" customWidth="1"/>
    <col min="10761" max="10761" width="19.42578125" style="1" customWidth="1"/>
    <col min="10762" max="10766" width="9.140625" style="1"/>
    <col min="10767" max="10767" width="11.85546875" style="1" customWidth="1"/>
    <col min="10768" max="11010" width="9.140625" style="1"/>
    <col min="11011" max="11011" width="4.140625" style="1" customWidth="1"/>
    <col min="11012" max="11013" width="9.140625" style="1"/>
    <col min="11014" max="11014" width="10.85546875" style="1" customWidth="1"/>
    <col min="11015" max="11015" width="14.28515625" style="1" customWidth="1"/>
    <col min="11016" max="11016" width="21" style="1" customWidth="1"/>
    <col min="11017" max="11017" width="19.42578125" style="1" customWidth="1"/>
    <col min="11018" max="11022" width="9.140625" style="1"/>
    <col min="11023" max="11023" width="11.85546875" style="1" customWidth="1"/>
    <col min="11024" max="11266" width="9.140625" style="1"/>
    <col min="11267" max="11267" width="4.140625" style="1" customWidth="1"/>
    <col min="11268" max="11269" width="9.140625" style="1"/>
    <col min="11270" max="11270" width="10.85546875" style="1" customWidth="1"/>
    <col min="11271" max="11271" width="14.28515625" style="1" customWidth="1"/>
    <col min="11272" max="11272" width="21" style="1" customWidth="1"/>
    <col min="11273" max="11273" width="19.42578125" style="1" customWidth="1"/>
    <col min="11274" max="11278" width="9.140625" style="1"/>
    <col min="11279" max="11279" width="11.85546875" style="1" customWidth="1"/>
    <col min="11280" max="11522" width="9.140625" style="1"/>
    <col min="11523" max="11523" width="4.140625" style="1" customWidth="1"/>
    <col min="11524" max="11525" width="9.140625" style="1"/>
    <col min="11526" max="11526" width="10.85546875" style="1" customWidth="1"/>
    <col min="11527" max="11527" width="14.28515625" style="1" customWidth="1"/>
    <col min="11528" max="11528" width="21" style="1" customWidth="1"/>
    <col min="11529" max="11529" width="19.42578125" style="1" customWidth="1"/>
    <col min="11530" max="11534" width="9.140625" style="1"/>
    <col min="11535" max="11535" width="11.85546875" style="1" customWidth="1"/>
    <col min="11536" max="11778" width="9.140625" style="1"/>
    <col min="11779" max="11779" width="4.140625" style="1" customWidth="1"/>
    <col min="11780" max="11781" width="9.140625" style="1"/>
    <col min="11782" max="11782" width="10.85546875" style="1" customWidth="1"/>
    <col min="11783" max="11783" width="14.28515625" style="1" customWidth="1"/>
    <col min="11784" max="11784" width="21" style="1" customWidth="1"/>
    <col min="11785" max="11785" width="19.42578125" style="1" customWidth="1"/>
    <col min="11786" max="11790" width="9.140625" style="1"/>
    <col min="11791" max="11791" width="11.85546875" style="1" customWidth="1"/>
    <col min="11792" max="12034" width="9.140625" style="1"/>
    <col min="12035" max="12035" width="4.140625" style="1" customWidth="1"/>
    <col min="12036" max="12037" width="9.140625" style="1"/>
    <col min="12038" max="12038" width="10.85546875" style="1" customWidth="1"/>
    <col min="12039" max="12039" width="14.28515625" style="1" customWidth="1"/>
    <col min="12040" max="12040" width="21" style="1" customWidth="1"/>
    <col min="12041" max="12041" width="19.42578125" style="1" customWidth="1"/>
    <col min="12042" max="12046" width="9.140625" style="1"/>
    <col min="12047" max="12047" width="11.85546875" style="1" customWidth="1"/>
    <col min="12048" max="12290" width="9.140625" style="1"/>
    <col min="12291" max="12291" width="4.140625" style="1" customWidth="1"/>
    <col min="12292" max="12293" width="9.140625" style="1"/>
    <col min="12294" max="12294" width="10.85546875" style="1" customWidth="1"/>
    <col min="12295" max="12295" width="14.28515625" style="1" customWidth="1"/>
    <col min="12296" max="12296" width="21" style="1" customWidth="1"/>
    <col min="12297" max="12297" width="19.42578125" style="1" customWidth="1"/>
    <col min="12298" max="12302" width="9.140625" style="1"/>
    <col min="12303" max="12303" width="11.85546875" style="1" customWidth="1"/>
    <col min="12304" max="12546" width="9.140625" style="1"/>
    <col min="12547" max="12547" width="4.140625" style="1" customWidth="1"/>
    <col min="12548" max="12549" width="9.140625" style="1"/>
    <col min="12550" max="12550" width="10.85546875" style="1" customWidth="1"/>
    <col min="12551" max="12551" width="14.28515625" style="1" customWidth="1"/>
    <col min="12552" max="12552" width="21" style="1" customWidth="1"/>
    <col min="12553" max="12553" width="19.42578125" style="1" customWidth="1"/>
    <col min="12554" max="12558" width="9.140625" style="1"/>
    <col min="12559" max="12559" width="11.85546875" style="1" customWidth="1"/>
    <col min="12560" max="12802" width="9.140625" style="1"/>
    <col min="12803" max="12803" width="4.140625" style="1" customWidth="1"/>
    <col min="12804" max="12805" width="9.140625" style="1"/>
    <col min="12806" max="12806" width="10.85546875" style="1" customWidth="1"/>
    <col min="12807" max="12807" width="14.28515625" style="1" customWidth="1"/>
    <col min="12808" max="12808" width="21" style="1" customWidth="1"/>
    <col min="12809" max="12809" width="19.42578125" style="1" customWidth="1"/>
    <col min="12810" max="12814" width="9.140625" style="1"/>
    <col min="12815" max="12815" width="11.85546875" style="1" customWidth="1"/>
    <col min="12816" max="13058" width="9.140625" style="1"/>
    <col min="13059" max="13059" width="4.140625" style="1" customWidth="1"/>
    <col min="13060" max="13061" width="9.140625" style="1"/>
    <col min="13062" max="13062" width="10.85546875" style="1" customWidth="1"/>
    <col min="13063" max="13063" width="14.28515625" style="1" customWidth="1"/>
    <col min="13064" max="13064" width="21" style="1" customWidth="1"/>
    <col min="13065" max="13065" width="19.42578125" style="1" customWidth="1"/>
    <col min="13066" max="13070" width="9.140625" style="1"/>
    <col min="13071" max="13071" width="11.85546875" style="1" customWidth="1"/>
    <col min="13072" max="13314" width="9.140625" style="1"/>
    <col min="13315" max="13315" width="4.140625" style="1" customWidth="1"/>
    <col min="13316" max="13317" width="9.140625" style="1"/>
    <col min="13318" max="13318" width="10.85546875" style="1" customWidth="1"/>
    <col min="13319" max="13319" width="14.28515625" style="1" customWidth="1"/>
    <col min="13320" max="13320" width="21" style="1" customWidth="1"/>
    <col min="13321" max="13321" width="19.42578125" style="1" customWidth="1"/>
    <col min="13322" max="13326" width="9.140625" style="1"/>
    <col min="13327" max="13327" width="11.85546875" style="1" customWidth="1"/>
    <col min="13328" max="13570" width="9.140625" style="1"/>
    <col min="13571" max="13571" width="4.140625" style="1" customWidth="1"/>
    <col min="13572" max="13573" width="9.140625" style="1"/>
    <col min="13574" max="13574" width="10.85546875" style="1" customWidth="1"/>
    <col min="13575" max="13575" width="14.28515625" style="1" customWidth="1"/>
    <col min="13576" max="13576" width="21" style="1" customWidth="1"/>
    <col min="13577" max="13577" width="19.42578125" style="1" customWidth="1"/>
    <col min="13578" max="13582" width="9.140625" style="1"/>
    <col min="13583" max="13583" width="11.85546875" style="1" customWidth="1"/>
    <col min="13584" max="13826" width="9.140625" style="1"/>
    <col min="13827" max="13827" width="4.140625" style="1" customWidth="1"/>
    <col min="13828" max="13829" width="9.140625" style="1"/>
    <col min="13830" max="13830" width="10.85546875" style="1" customWidth="1"/>
    <col min="13831" max="13831" width="14.28515625" style="1" customWidth="1"/>
    <col min="13832" max="13832" width="21" style="1" customWidth="1"/>
    <col min="13833" max="13833" width="19.42578125" style="1" customWidth="1"/>
    <col min="13834" max="13838" width="9.140625" style="1"/>
    <col min="13839" max="13839" width="11.85546875" style="1" customWidth="1"/>
    <col min="13840" max="14082" width="9.140625" style="1"/>
    <col min="14083" max="14083" width="4.140625" style="1" customWidth="1"/>
    <col min="14084" max="14085" width="9.140625" style="1"/>
    <col min="14086" max="14086" width="10.85546875" style="1" customWidth="1"/>
    <col min="14087" max="14087" width="14.28515625" style="1" customWidth="1"/>
    <col min="14088" max="14088" width="21" style="1" customWidth="1"/>
    <col min="14089" max="14089" width="19.42578125" style="1" customWidth="1"/>
    <col min="14090" max="14094" width="9.140625" style="1"/>
    <col min="14095" max="14095" width="11.85546875" style="1" customWidth="1"/>
    <col min="14096" max="14338" width="9.140625" style="1"/>
    <col min="14339" max="14339" width="4.140625" style="1" customWidth="1"/>
    <col min="14340" max="14341" width="9.140625" style="1"/>
    <col min="14342" max="14342" width="10.85546875" style="1" customWidth="1"/>
    <col min="14343" max="14343" width="14.28515625" style="1" customWidth="1"/>
    <col min="14344" max="14344" width="21" style="1" customWidth="1"/>
    <col min="14345" max="14345" width="19.42578125" style="1" customWidth="1"/>
    <col min="14346" max="14350" width="9.140625" style="1"/>
    <col min="14351" max="14351" width="11.85546875" style="1" customWidth="1"/>
    <col min="14352" max="14594" width="9.140625" style="1"/>
    <col min="14595" max="14595" width="4.140625" style="1" customWidth="1"/>
    <col min="14596" max="14597" width="9.140625" style="1"/>
    <col min="14598" max="14598" width="10.85546875" style="1" customWidth="1"/>
    <col min="14599" max="14599" width="14.28515625" style="1" customWidth="1"/>
    <col min="14600" max="14600" width="21" style="1" customWidth="1"/>
    <col min="14601" max="14601" width="19.42578125" style="1" customWidth="1"/>
    <col min="14602" max="14606" width="9.140625" style="1"/>
    <col min="14607" max="14607" width="11.85546875" style="1" customWidth="1"/>
    <col min="14608" max="14850" width="9.140625" style="1"/>
    <col min="14851" max="14851" width="4.140625" style="1" customWidth="1"/>
    <col min="14852" max="14853" width="9.140625" style="1"/>
    <col min="14854" max="14854" width="10.85546875" style="1" customWidth="1"/>
    <col min="14855" max="14855" width="14.28515625" style="1" customWidth="1"/>
    <col min="14856" max="14856" width="21" style="1" customWidth="1"/>
    <col min="14857" max="14857" width="19.42578125" style="1" customWidth="1"/>
    <col min="14858" max="14862" width="9.140625" style="1"/>
    <col min="14863" max="14863" width="11.85546875" style="1" customWidth="1"/>
    <col min="14864" max="15106" width="9.140625" style="1"/>
    <col min="15107" max="15107" width="4.140625" style="1" customWidth="1"/>
    <col min="15108" max="15109" width="9.140625" style="1"/>
    <col min="15110" max="15110" width="10.85546875" style="1" customWidth="1"/>
    <col min="15111" max="15111" width="14.28515625" style="1" customWidth="1"/>
    <col min="15112" max="15112" width="21" style="1" customWidth="1"/>
    <col min="15113" max="15113" width="19.42578125" style="1" customWidth="1"/>
    <col min="15114" max="15118" width="9.140625" style="1"/>
    <col min="15119" max="15119" width="11.85546875" style="1" customWidth="1"/>
    <col min="15120" max="15362" width="9.140625" style="1"/>
    <col min="15363" max="15363" width="4.140625" style="1" customWidth="1"/>
    <col min="15364" max="15365" width="9.140625" style="1"/>
    <col min="15366" max="15366" width="10.85546875" style="1" customWidth="1"/>
    <col min="15367" max="15367" width="14.28515625" style="1" customWidth="1"/>
    <col min="15368" max="15368" width="21" style="1" customWidth="1"/>
    <col min="15369" max="15369" width="19.42578125" style="1" customWidth="1"/>
    <col min="15370" max="15374" width="9.140625" style="1"/>
    <col min="15375" max="15375" width="11.85546875" style="1" customWidth="1"/>
    <col min="15376" max="15618" width="9.140625" style="1"/>
    <col min="15619" max="15619" width="4.140625" style="1" customWidth="1"/>
    <col min="15620" max="15621" width="9.140625" style="1"/>
    <col min="15622" max="15622" width="10.85546875" style="1" customWidth="1"/>
    <col min="15623" max="15623" width="14.28515625" style="1" customWidth="1"/>
    <col min="15624" max="15624" width="21" style="1" customWidth="1"/>
    <col min="15625" max="15625" width="19.42578125" style="1" customWidth="1"/>
    <col min="15626" max="15630" width="9.140625" style="1"/>
    <col min="15631" max="15631" width="11.85546875" style="1" customWidth="1"/>
    <col min="15632" max="15874" width="9.140625" style="1"/>
    <col min="15875" max="15875" width="4.140625" style="1" customWidth="1"/>
    <col min="15876" max="15877" width="9.140625" style="1"/>
    <col min="15878" max="15878" width="10.85546875" style="1" customWidth="1"/>
    <col min="15879" max="15879" width="14.28515625" style="1" customWidth="1"/>
    <col min="15880" max="15880" width="21" style="1" customWidth="1"/>
    <col min="15881" max="15881" width="19.42578125" style="1" customWidth="1"/>
    <col min="15882" max="15886" width="9.140625" style="1"/>
    <col min="15887" max="15887" width="11.85546875" style="1" customWidth="1"/>
    <col min="15888" max="16130" width="9.140625" style="1"/>
    <col min="16131" max="16131" width="4.140625" style="1" customWidth="1"/>
    <col min="16132" max="16133" width="9.140625" style="1"/>
    <col min="16134" max="16134" width="10.85546875" style="1" customWidth="1"/>
    <col min="16135" max="16135" width="14.28515625" style="1" customWidth="1"/>
    <col min="16136" max="16136" width="21" style="1" customWidth="1"/>
    <col min="16137" max="16137" width="19.42578125" style="1" customWidth="1"/>
    <col min="16138" max="16142" width="9.140625" style="1"/>
    <col min="16143" max="16143" width="11.85546875" style="1" customWidth="1"/>
    <col min="16144" max="16384" width="9.140625" style="1"/>
  </cols>
  <sheetData>
    <row r="1" spans="1:15" ht="15" customHeight="1" x14ac:dyDescent="0.25">
      <c r="A1" s="59"/>
      <c r="B1" s="79" t="s">
        <v>139</v>
      </c>
      <c r="C1" s="79"/>
      <c r="D1" s="79"/>
      <c r="E1" s="79"/>
      <c r="F1" s="79"/>
      <c r="G1" s="79"/>
      <c r="H1" s="79"/>
      <c r="I1" s="79"/>
      <c r="J1" s="79"/>
      <c r="K1" s="79"/>
      <c r="L1" s="79"/>
      <c r="M1" s="79"/>
      <c r="N1" s="79"/>
      <c r="O1" s="79"/>
    </row>
    <row r="2" spans="1:15" ht="15" customHeight="1" x14ac:dyDescent="0.25">
      <c r="A2" s="59"/>
      <c r="B2" s="79"/>
      <c r="C2" s="79"/>
      <c r="D2" s="79"/>
      <c r="E2" s="79"/>
      <c r="F2" s="79"/>
      <c r="G2" s="79"/>
      <c r="H2" s="79"/>
      <c r="I2" s="79"/>
      <c r="J2" s="79"/>
      <c r="K2" s="79"/>
      <c r="L2" s="79"/>
      <c r="M2" s="79"/>
      <c r="N2" s="79"/>
      <c r="O2" s="79"/>
    </row>
    <row r="3" spans="1:15" ht="15" customHeight="1" x14ac:dyDescent="0.25">
      <c r="A3" s="59"/>
      <c r="B3" s="79"/>
      <c r="C3" s="79"/>
      <c r="D3" s="79"/>
      <c r="E3" s="79"/>
      <c r="F3" s="79"/>
      <c r="G3" s="79"/>
      <c r="H3" s="79"/>
      <c r="I3" s="79"/>
      <c r="J3" s="79"/>
      <c r="K3" s="79"/>
      <c r="L3" s="79"/>
      <c r="M3" s="79"/>
      <c r="N3" s="79"/>
      <c r="O3" s="79"/>
    </row>
    <row r="4" spans="1:15" ht="39" customHeight="1" x14ac:dyDescent="0.25">
      <c r="E4" s="16" t="s">
        <v>21</v>
      </c>
      <c r="F4" s="65" t="s">
        <v>22</v>
      </c>
      <c r="G4" s="66"/>
      <c r="H4" s="67" t="s">
        <v>23</v>
      </c>
      <c r="I4" s="68"/>
      <c r="J4" s="63" t="s">
        <v>24</v>
      </c>
      <c r="K4" s="64"/>
    </row>
    <row r="5" spans="1:15" ht="30" customHeight="1" x14ac:dyDescent="0.25">
      <c r="E5" s="17">
        <v>0</v>
      </c>
      <c r="F5" s="57" t="s">
        <v>25</v>
      </c>
      <c r="G5" s="58"/>
      <c r="H5" s="57" t="s">
        <v>26</v>
      </c>
      <c r="I5" s="58"/>
      <c r="J5" s="57" t="s">
        <v>27</v>
      </c>
      <c r="K5" s="58"/>
    </row>
    <row r="6" spans="1:15" ht="30" customHeight="1" x14ac:dyDescent="0.25">
      <c r="E6" s="17">
        <v>1</v>
      </c>
      <c r="F6" s="57" t="s">
        <v>28</v>
      </c>
      <c r="G6" s="58"/>
      <c r="H6" s="57" t="s">
        <v>29</v>
      </c>
      <c r="I6" s="58"/>
      <c r="J6" s="57" t="s">
        <v>30</v>
      </c>
      <c r="K6" s="58"/>
    </row>
    <row r="7" spans="1:15" ht="30" customHeight="1" x14ac:dyDescent="0.25">
      <c r="E7" s="17">
        <v>2</v>
      </c>
      <c r="F7" s="57" t="s">
        <v>31</v>
      </c>
      <c r="G7" s="58"/>
      <c r="H7" s="57" t="s">
        <v>32</v>
      </c>
      <c r="I7" s="58"/>
      <c r="J7" s="57" t="s">
        <v>33</v>
      </c>
      <c r="K7" s="58"/>
    </row>
    <row r="8" spans="1:15" ht="30" customHeight="1" x14ac:dyDescent="0.25">
      <c r="E8" s="17">
        <v>3</v>
      </c>
      <c r="F8" s="57" t="s">
        <v>34</v>
      </c>
      <c r="G8" s="58"/>
      <c r="H8" s="57" t="s">
        <v>35</v>
      </c>
      <c r="I8" s="58"/>
      <c r="J8" s="57" t="s">
        <v>36</v>
      </c>
      <c r="K8" s="58"/>
    </row>
    <row r="9" spans="1:15" ht="30" customHeight="1" x14ac:dyDescent="0.25">
      <c r="E9" s="17">
        <v>4</v>
      </c>
      <c r="F9" s="57" t="s">
        <v>37</v>
      </c>
      <c r="G9" s="58"/>
      <c r="H9" s="57" t="s">
        <v>38</v>
      </c>
      <c r="I9" s="58"/>
      <c r="J9" s="57" t="s">
        <v>39</v>
      </c>
      <c r="K9" s="58"/>
    </row>
    <row r="10" spans="1:15" ht="30" customHeight="1" x14ac:dyDescent="0.25">
      <c r="E10" s="17">
        <v>5</v>
      </c>
      <c r="F10" s="57" t="s">
        <v>40</v>
      </c>
      <c r="G10" s="58"/>
      <c r="H10" s="57" t="s">
        <v>41</v>
      </c>
      <c r="I10" s="58"/>
      <c r="J10" s="57" t="s">
        <v>42</v>
      </c>
      <c r="K10" s="58"/>
    </row>
    <row r="12" spans="1:15" x14ac:dyDescent="0.25">
      <c r="B12" s="13" t="s">
        <v>0</v>
      </c>
      <c r="C12" s="14"/>
      <c r="D12" s="14"/>
      <c r="E12" s="14"/>
      <c r="F12" s="14"/>
      <c r="G12" s="14"/>
      <c r="H12" s="14"/>
      <c r="I12" s="14"/>
      <c r="J12" s="14"/>
      <c r="K12" s="14"/>
      <c r="L12" s="14"/>
      <c r="M12" s="14"/>
      <c r="N12" s="14"/>
      <c r="O12" s="15"/>
    </row>
    <row r="13" spans="1:15" ht="15" customHeight="1" x14ac:dyDescent="0.25">
      <c r="B13" s="69" t="s">
        <v>8</v>
      </c>
      <c r="C13" s="69" t="s">
        <v>9</v>
      </c>
      <c r="D13" s="71" t="s">
        <v>22</v>
      </c>
      <c r="E13" s="72"/>
      <c r="F13" s="72"/>
      <c r="G13" s="72"/>
      <c r="H13" s="73"/>
      <c r="I13" s="74" t="s">
        <v>23</v>
      </c>
      <c r="J13" s="76" t="s">
        <v>24</v>
      </c>
      <c r="K13" s="76"/>
      <c r="L13" s="76"/>
      <c r="M13" s="76"/>
      <c r="N13" s="76"/>
      <c r="O13" s="77"/>
    </row>
    <row r="14" spans="1:15" x14ac:dyDescent="0.25">
      <c r="B14" s="70"/>
      <c r="C14" s="70"/>
      <c r="D14" s="50" t="s">
        <v>1</v>
      </c>
      <c r="E14" s="51" t="s">
        <v>1</v>
      </c>
      <c r="F14" s="51" t="s">
        <v>1</v>
      </c>
      <c r="G14" s="51" t="s">
        <v>1</v>
      </c>
      <c r="H14" s="34" t="s">
        <v>2</v>
      </c>
      <c r="I14" s="75"/>
      <c r="J14" s="54" t="s">
        <v>1</v>
      </c>
      <c r="K14" s="54" t="s">
        <v>1</v>
      </c>
      <c r="L14" s="54" t="s">
        <v>1</v>
      </c>
      <c r="M14" s="54" t="s">
        <v>1</v>
      </c>
      <c r="N14" s="54" t="s">
        <v>1</v>
      </c>
      <c r="O14" s="35" t="s">
        <v>2</v>
      </c>
    </row>
    <row r="15" spans="1:15" ht="96.6" customHeight="1" x14ac:dyDescent="0.25">
      <c r="B15" s="22" t="s">
        <v>54</v>
      </c>
      <c r="C15" s="10" t="s">
        <v>140</v>
      </c>
      <c r="D15" s="52">
        <v>0</v>
      </c>
      <c r="E15" s="52">
        <v>0</v>
      </c>
      <c r="F15" s="52">
        <v>0</v>
      </c>
      <c r="G15" s="52">
        <v>0</v>
      </c>
      <c r="H15" s="36">
        <f t="shared" ref="H15:H24" si="0">+IF(SUM(D15:G15)=0,0,AVERAGEIF(D15:G15,"&gt;0"))</f>
        <v>0</v>
      </c>
      <c r="I15" s="52">
        <v>0</v>
      </c>
      <c r="J15" s="52">
        <v>0</v>
      </c>
      <c r="K15" s="52">
        <v>0</v>
      </c>
      <c r="L15" s="52">
        <v>0</v>
      </c>
      <c r="M15" s="52">
        <v>0</v>
      </c>
      <c r="N15" s="52">
        <v>0</v>
      </c>
      <c r="O15" s="36">
        <f>+IF(SUM(J15:N15)=0,0,AVERAGEIF(J15:N15,"&gt;0"))</f>
        <v>0</v>
      </c>
    </row>
    <row r="16" spans="1:15" ht="89.45" customHeight="1" x14ac:dyDescent="0.25">
      <c r="B16" s="22" t="s">
        <v>55</v>
      </c>
      <c r="C16" s="10" t="s">
        <v>141</v>
      </c>
      <c r="D16" s="52">
        <v>0</v>
      </c>
      <c r="E16" s="52">
        <v>0</v>
      </c>
      <c r="F16" s="52">
        <v>0</v>
      </c>
      <c r="G16" s="52">
        <v>0</v>
      </c>
      <c r="H16" s="36">
        <f t="shared" si="0"/>
        <v>0</v>
      </c>
      <c r="I16" s="52">
        <v>0</v>
      </c>
      <c r="J16" s="52">
        <v>0</v>
      </c>
      <c r="K16" s="52">
        <v>0</v>
      </c>
      <c r="L16" s="52">
        <v>0</v>
      </c>
      <c r="M16" s="52">
        <v>0</v>
      </c>
      <c r="N16" s="52">
        <v>0</v>
      </c>
      <c r="O16" s="36">
        <f t="shared" ref="O16:O24" si="1">+IF(SUM(J16:N16)=0,0,AVERAGEIF(J16:N16,"&gt;0"))</f>
        <v>0</v>
      </c>
    </row>
    <row r="17" spans="2:15" ht="234" customHeight="1" x14ac:dyDescent="0.25">
      <c r="B17" s="22" t="s">
        <v>56</v>
      </c>
      <c r="C17" s="11" t="s">
        <v>142</v>
      </c>
      <c r="D17" s="52">
        <v>0</v>
      </c>
      <c r="E17" s="52">
        <v>0</v>
      </c>
      <c r="F17" s="52">
        <v>0</v>
      </c>
      <c r="G17" s="52">
        <v>0</v>
      </c>
      <c r="H17" s="36">
        <f t="shared" si="0"/>
        <v>0</v>
      </c>
      <c r="I17" s="52">
        <v>0</v>
      </c>
      <c r="J17" s="52">
        <v>0</v>
      </c>
      <c r="K17" s="52">
        <v>0</v>
      </c>
      <c r="L17" s="52">
        <v>0</v>
      </c>
      <c r="M17" s="52">
        <v>0</v>
      </c>
      <c r="N17" s="52">
        <v>0</v>
      </c>
      <c r="O17" s="36">
        <f t="shared" si="1"/>
        <v>0</v>
      </c>
    </row>
    <row r="18" spans="2:15" ht="192.6" customHeight="1" x14ac:dyDescent="0.25">
      <c r="B18" s="22" t="s">
        <v>57</v>
      </c>
      <c r="C18" s="12" t="s">
        <v>143</v>
      </c>
      <c r="D18" s="52">
        <v>0</v>
      </c>
      <c r="E18" s="52">
        <v>0</v>
      </c>
      <c r="F18" s="52">
        <v>0</v>
      </c>
      <c r="G18" s="52">
        <v>0</v>
      </c>
      <c r="H18" s="36">
        <f t="shared" si="0"/>
        <v>0</v>
      </c>
      <c r="I18" s="52">
        <v>0</v>
      </c>
      <c r="J18" s="52">
        <v>0</v>
      </c>
      <c r="K18" s="52">
        <v>0</v>
      </c>
      <c r="L18" s="52">
        <v>0</v>
      </c>
      <c r="M18" s="52">
        <v>0</v>
      </c>
      <c r="N18" s="52">
        <v>0</v>
      </c>
      <c r="O18" s="36">
        <f t="shared" si="1"/>
        <v>0</v>
      </c>
    </row>
    <row r="19" spans="2:15" ht="177" customHeight="1" x14ac:dyDescent="0.25">
      <c r="B19" s="22" t="s">
        <v>58</v>
      </c>
      <c r="C19" s="12" t="s">
        <v>144</v>
      </c>
      <c r="D19" s="52">
        <v>0</v>
      </c>
      <c r="E19" s="52">
        <v>0</v>
      </c>
      <c r="F19" s="52">
        <v>0</v>
      </c>
      <c r="G19" s="52">
        <v>0</v>
      </c>
      <c r="H19" s="36">
        <f t="shared" si="0"/>
        <v>0</v>
      </c>
      <c r="I19" s="52">
        <v>0</v>
      </c>
      <c r="J19" s="52">
        <v>0</v>
      </c>
      <c r="K19" s="52">
        <v>0</v>
      </c>
      <c r="L19" s="52">
        <v>0</v>
      </c>
      <c r="M19" s="52">
        <v>0</v>
      </c>
      <c r="N19" s="52">
        <v>0</v>
      </c>
      <c r="O19" s="36">
        <f t="shared" si="1"/>
        <v>0</v>
      </c>
    </row>
    <row r="20" spans="2:15" ht="204" customHeight="1" x14ac:dyDescent="0.25">
      <c r="B20" s="22" t="s">
        <v>59</v>
      </c>
      <c r="C20" s="12" t="s">
        <v>183</v>
      </c>
      <c r="D20" s="52">
        <v>0</v>
      </c>
      <c r="E20" s="52">
        <v>0</v>
      </c>
      <c r="F20" s="52">
        <v>0</v>
      </c>
      <c r="G20" s="52">
        <v>0</v>
      </c>
      <c r="H20" s="36">
        <f t="shared" si="0"/>
        <v>0</v>
      </c>
      <c r="I20" s="52">
        <v>0</v>
      </c>
      <c r="J20" s="52">
        <v>0</v>
      </c>
      <c r="K20" s="52">
        <v>0</v>
      </c>
      <c r="L20" s="52">
        <v>0</v>
      </c>
      <c r="M20" s="52">
        <v>0</v>
      </c>
      <c r="N20" s="52">
        <v>0</v>
      </c>
      <c r="O20" s="36">
        <f t="shared" si="1"/>
        <v>0</v>
      </c>
    </row>
    <row r="21" spans="2:15" ht="137.1" customHeight="1" x14ac:dyDescent="0.25">
      <c r="B21" s="22" t="s">
        <v>60</v>
      </c>
      <c r="C21" s="12" t="s">
        <v>145</v>
      </c>
      <c r="D21" s="52">
        <v>0</v>
      </c>
      <c r="E21" s="52">
        <v>0</v>
      </c>
      <c r="F21" s="52">
        <v>0</v>
      </c>
      <c r="G21" s="52">
        <v>0</v>
      </c>
      <c r="H21" s="36">
        <f t="shared" si="0"/>
        <v>0</v>
      </c>
      <c r="I21" s="52">
        <v>0</v>
      </c>
      <c r="J21" s="52">
        <v>0</v>
      </c>
      <c r="K21" s="52">
        <v>0</v>
      </c>
      <c r="L21" s="52">
        <v>0</v>
      </c>
      <c r="M21" s="52">
        <v>0</v>
      </c>
      <c r="N21" s="52">
        <v>0</v>
      </c>
      <c r="O21" s="36">
        <f t="shared" si="1"/>
        <v>0</v>
      </c>
    </row>
    <row r="22" spans="2:15" ht="112.5" customHeight="1" x14ac:dyDescent="0.25">
      <c r="B22" s="22" t="s">
        <v>147</v>
      </c>
      <c r="C22" s="12" t="s">
        <v>148</v>
      </c>
      <c r="D22" s="52">
        <v>0</v>
      </c>
      <c r="E22" s="52">
        <v>0</v>
      </c>
      <c r="F22" s="52">
        <v>0</v>
      </c>
      <c r="G22" s="52">
        <v>0</v>
      </c>
      <c r="H22" s="36">
        <f t="shared" si="0"/>
        <v>0</v>
      </c>
      <c r="I22" s="52">
        <v>0</v>
      </c>
      <c r="J22" s="52">
        <v>0</v>
      </c>
      <c r="K22" s="52">
        <v>0</v>
      </c>
      <c r="L22" s="52">
        <v>0</v>
      </c>
      <c r="M22" s="52">
        <v>0</v>
      </c>
      <c r="N22" s="52">
        <v>0</v>
      </c>
      <c r="O22" s="36">
        <f t="shared" si="1"/>
        <v>0</v>
      </c>
    </row>
    <row r="23" spans="2:15" ht="123.95" customHeight="1" x14ac:dyDescent="0.25">
      <c r="B23" s="22" t="s">
        <v>146</v>
      </c>
      <c r="C23" s="12" t="s">
        <v>149</v>
      </c>
      <c r="D23" s="52">
        <v>0</v>
      </c>
      <c r="E23" s="52">
        <v>0</v>
      </c>
      <c r="F23" s="52">
        <v>0</v>
      </c>
      <c r="G23" s="52">
        <v>0</v>
      </c>
      <c r="H23" s="36">
        <f t="shared" si="0"/>
        <v>0</v>
      </c>
      <c r="I23" s="52">
        <v>0</v>
      </c>
      <c r="J23" s="52">
        <v>0</v>
      </c>
      <c r="K23" s="52">
        <v>0</v>
      </c>
      <c r="L23" s="52">
        <v>0</v>
      </c>
      <c r="M23" s="52">
        <v>0</v>
      </c>
      <c r="N23" s="52">
        <v>0</v>
      </c>
      <c r="O23" s="36">
        <f t="shared" si="1"/>
        <v>0</v>
      </c>
    </row>
    <row r="24" spans="2:15" ht="123.6" customHeight="1" x14ac:dyDescent="0.25">
      <c r="B24" s="22" t="s">
        <v>61</v>
      </c>
      <c r="C24" s="12" t="s">
        <v>150</v>
      </c>
      <c r="D24" s="52">
        <v>0</v>
      </c>
      <c r="E24" s="52">
        <v>0</v>
      </c>
      <c r="F24" s="52">
        <v>0</v>
      </c>
      <c r="G24" s="52">
        <v>0</v>
      </c>
      <c r="H24" s="36">
        <f t="shared" si="0"/>
        <v>0</v>
      </c>
      <c r="I24" s="52">
        <v>0</v>
      </c>
      <c r="J24" s="52">
        <v>0</v>
      </c>
      <c r="K24" s="52">
        <v>0</v>
      </c>
      <c r="L24" s="52">
        <v>0</v>
      </c>
      <c r="M24" s="52">
        <v>0</v>
      </c>
      <c r="N24" s="52">
        <v>0</v>
      </c>
      <c r="O24" s="36">
        <f t="shared" si="1"/>
        <v>0</v>
      </c>
    </row>
    <row r="25" spans="2:15" ht="15.75" x14ac:dyDescent="0.25">
      <c r="B25" s="19"/>
      <c r="C25" s="12"/>
      <c r="D25" s="2"/>
      <c r="E25" s="2"/>
      <c r="F25" s="2"/>
      <c r="G25" s="2"/>
      <c r="H25" s="3"/>
      <c r="I25" s="2"/>
      <c r="J25" s="2"/>
      <c r="K25" s="2"/>
      <c r="L25" s="2"/>
      <c r="M25" s="2"/>
      <c r="N25" s="2"/>
      <c r="O25" s="3"/>
    </row>
    <row r="26" spans="2:15" ht="16.5" thickBot="1" x14ac:dyDescent="0.3">
      <c r="B26" s="19"/>
      <c r="C26" s="12"/>
      <c r="D26" s="2"/>
      <c r="E26" s="2"/>
      <c r="F26" s="2"/>
      <c r="G26" s="2"/>
      <c r="H26" s="39"/>
      <c r="I26" s="40"/>
      <c r="J26" s="2"/>
      <c r="K26" s="2"/>
      <c r="L26" s="2"/>
      <c r="M26" s="2"/>
      <c r="N26" s="2"/>
      <c r="O26" s="39"/>
    </row>
    <row r="27" spans="2:15" ht="15.75" thickBot="1" x14ac:dyDescent="0.3">
      <c r="B27" s="60" t="s">
        <v>4</v>
      </c>
      <c r="C27" s="61"/>
      <c r="D27" s="4"/>
      <c r="E27" s="4"/>
      <c r="F27" s="4"/>
      <c r="G27" s="4"/>
      <c r="H27" s="41">
        <f>+AVERAGE(H15:H26)</f>
        <v>0</v>
      </c>
      <c r="I27" s="42">
        <f>+AVERAGE(I15:I26)</f>
        <v>0</v>
      </c>
      <c r="J27" s="38"/>
      <c r="K27" s="38"/>
      <c r="L27" s="38"/>
      <c r="M27" s="38"/>
      <c r="N27" s="38"/>
      <c r="O27" s="43">
        <f>+AVERAGE(O15:O26)</f>
        <v>0</v>
      </c>
    </row>
  </sheetData>
  <sheetProtection algorithmName="SHA-512" hashValue="pLqDJXnpi3x/NU3pggQj/3Kas528keCDu9I2kU4Vxul8RWf4J3CSpb2cd7kSg6qKarCv5DxiUSuGBEXE28TqjA==" saltValue="2bBy8wJgM5DA8ROs8HnDHA==" spinCount="100000" sheet="1" objects="1" scenarios="1"/>
  <mergeCells count="29">
    <mergeCell ref="B27:C27"/>
    <mergeCell ref="F7:G7"/>
    <mergeCell ref="H7:I7"/>
    <mergeCell ref="J7:K7"/>
    <mergeCell ref="F8:G8"/>
    <mergeCell ref="H8:I8"/>
    <mergeCell ref="J8:K8"/>
    <mergeCell ref="F9:G9"/>
    <mergeCell ref="H9:I9"/>
    <mergeCell ref="J9:K9"/>
    <mergeCell ref="F10:G10"/>
    <mergeCell ref="H10:I10"/>
    <mergeCell ref="J10:K10"/>
    <mergeCell ref="B13:B14"/>
    <mergeCell ref="D13:H13"/>
    <mergeCell ref="I13:I14"/>
    <mergeCell ref="J13:O13"/>
    <mergeCell ref="A1:A3"/>
    <mergeCell ref="B1:O3"/>
    <mergeCell ref="F4:G4"/>
    <mergeCell ref="H4:I4"/>
    <mergeCell ref="J4:K4"/>
    <mergeCell ref="F5:G5"/>
    <mergeCell ref="H5:I5"/>
    <mergeCell ref="J5:K5"/>
    <mergeCell ref="F6:G6"/>
    <mergeCell ref="H6:I6"/>
    <mergeCell ref="J6:K6"/>
    <mergeCell ref="C13:C14"/>
  </mergeCells>
  <dataValidations count="2">
    <dataValidation type="decimal" errorStyle="warning" allowBlank="1" showInputMessage="1" showErrorMessage="1" errorTitle="Fejl - Indtastning" error="Du skal indtaste et tal mellem 0 og 5. " sqref="D15:O26" xr:uid="{FF7351BB-0815-4F7C-8B2D-D6EAC8BC58D0}">
      <formula1>0</formula1>
      <formula2>5</formula2>
    </dataValidation>
    <dataValidation type="decimal" errorStyle="warning" allowBlank="1" showInputMessage="1" showErrorMessage="1" errorTitle="Fejl - Indtastning" error="Du skal indtaste et tal mellem 0 og 4. " sqref="WVP983050:WVV983066 JD15:JJ26 SZ15:TF26 ACV15:ADB26 AMR15:AMX26 AWN15:AWT26 BGJ15:BGP26 BQF15:BQL26 CAB15:CAH26 CJX15:CKD26 CTT15:CTZ26 DDP15:DDV26 DNL15:DNR26 DXH15:DXN26 EHD15:EHJ26 EQZ15:ERF26 FAV15:FBB26 FKR15:FKX26 FUN15:FUT26 GEJ15:GEP26 GOF15:GOL26 GYB15:GYH26 HHX15:HID26 HRT15:HRZ26 IBP15:IBV26 ILL15:ILR26 IVH15:IVN26 JFD15:JFJ26 JOZ15:JPF26 JYV15:JZB26 KIR15:KIX26 KSN15:KST26 LCJ15:LCP26 LMF15:LML26 LWB15:LWH26 MFX15:MGD26 MPT15:MPZ26 MZP15:MZV26 NJL15:NJR26 NTH15:NTN26 ODD15:ODJ26 OMZ15:ONF26 OWV15:OXB26 PGR15:PGX26 PQN15:PQT26 QAJ15:QAP26 QKF15:QKL26 QUB15:QUH26 RDX15:RED26 RNT15:RNZ26 RXP15:RXV26 SHL15:SHR26 SRH15:SRN26 TBD15:TBJ26 TKZ15:TLF26 TUV15:TVB26 UER15:UEX26 UON15:UOT26 UYJ15:UYP26 VIF15:VIL26 VSB15:VSH26 WBX15:WCD26 WLT15:WLZ26 WVP15:WVV26 D65546:N65562 JD65546:JJ65562 SZ65546:TF65562 ACV65546:ADB65562 AMR65546:AMX65562 AWN65546:AWT65562 BGJ65546:BGP65562 BQF65546:BQL65562 CAB65546:CAH65562 CJX65546:CKD65562 CTT65546:CTZ65562 DDP65546:DDV65562 DNL65546:DNR65562 DXH65546:DXN65562 EHD65546:EHJ65562 EQZ65546:ERF65562 FAV65546:FBB65562 FKR65546:FKX65562 FUN65546:FUT65562 GEJ65546:GEP65562 GOF65546:GOL65562 GYB65546:GYH65562 HHX65546:HID65562 HRT65546:HRZ65562 IBP65546:IBV65562 ILL65546:ILR65562 IVH65546:IVN65562 JFD65546:JFJ65562 JOZ65546:JPF65562 JYV65546:JZB65562 KIR65546:KIX65562 KSN65546:KST65562 LCJ65546:LCP65562 LMF65546:LML65562 LWB65546:LWH65562 MFX65546:MGD65562 MPT65546:MPZ65562 MZP65546:MZV65562 NJL65546:NJR65562 NTH65546:NTN65562 ODD65546:ODJ65562 OMZ65546:ONF65562 OWV65546:OXB65562 PGR65546:PGX65562 PQN65546:PQT65562 QAJ65546:QAP65562 QKF65546:QKL65562 QUB65546:QUH65562 RDX65546:RED65562 RNT65546:RNZ65562 RXP65546:RXV65562 SHL65546:SHR65562 SRH65546:SRN65562 TBD65546:TBJ65562 TKZ65546:TLF65562 TUV65546:TVB65562 UER65546:UEX65562 UON65546:UOT65562 UYJ65546:UYP65562 VIF65546:VIL65562 VSB65546:VSH65562 WBX65546:WCD65562 WLT65546:WLZ65562 WVP65546:WVV65562 D131082:N131098 JD131082:JJ131098 SZ131082:TF131098 ACV131082:ADB131098 AMR131082:AMX131098 AWN131082:AWT131098 BGJ131082:BGP131098 BQF131082:BQL131098 CAB131082:CAH131098 CJX131082:CKD131098 CTT131082:CTZ131098 DDP131082:DDV131098 DNL131082:DNR131098 DXH131082:DXN131098 EHD131082:EHJ131098 EQZ131082:ERF131098 FAV131082:FBB131098 FKR131082:FKX131098 FUN131082:FUT131098 GEJ131082:GEP131098 GOF131082:GOL131098 GYB131082:GYH131098 HHX131082:HID131098 HRT131082:HRZ131098 IBP131082:IBV131098 ILL131082:ILR131098 IVH131082:IVN131098 JFD131082:JFJ131098 JOZ131082:JPF131098 JYV131082:JZB131098 KIR131082:KIX131098 KSN131082:KST131098 LCJ131082:LCP131098 LMF131082:LML131098 LWB131082:LWH131098 MFX131082:MGD131098 MPT131082:MPZ131098 MZP131082:MZV131098 NJL131082:NJR131098 NTH131082:NTN131098 ODD131082:ODJ131098 OMZ131082:ONF131098 OWV131082:OXB131098 PGR131082:PGX131098 PQN131082:PQT131098 QAJ131082:QAP131098 QKF131082:QKL131098 QUB131082:QUH131098 RDX131082:RED131098 RNT131082:RNZ131098 RXP131082:RXV131098 SHL131082:SHR131098 SRH131082:SRN131098 TBD131082:TBJ131098 TKZ131082:TLF131098 TUV131082:TVB131098 UER131082:UEX131098 UON131082:UOT131098 UYJ131082:UYP131098 VIF131082:VIL131098 VSB131082:VSH131098 WBX131082:WCD131098 WLT131082:WLZ131098 WVP131082:WVV131098 D196618:N196634 JD196618:JJ196634 SZ196618:TF196634 ACV196618:ADB196634 AMR196618:AMX196634 AWN196618:AWT196634 BGJ196618:BGP196634 BQF196618:BQL196634 CAB196618:CAH196634 CJX196618:CKD196634 CTT196618:CTZ196634 DDP196618:DDV196634 DNL196618:DNR196634 DXH196618:DXN196634 EHD196618:EHJ196634 EQZ196618:ERF196634 FAV196618:FBB196634 FKR196618:FKX196634 FUN196618:FUT196634 GEJ196618:GEP196634 GOF196618:GOL196634 GYB196618:GYH196634 HHX196618:HID196634 HRT196618:HRZ196634 IBP196618:IBV196634 ILL196618:ILR196634 IVH196618:IVN196634 JFD196618:JFJ196634 JOZ196618:JPF196634 JYV196618:JZB196634 KIR196618:KIX196634 KSN196618:KST196634 LCJ196618:LCP196634 LMF196618:LML196634 LWB196618:LWH196634 MFX196618:MGD196634 MPT196618:MPZ196634 MZP196618:MZV196634 NJL196618:NJR196634 NTH196618:NTN196634 ODD196618:ODJ196634 OMZ196618:ONF196634 OWV196618:OXB196634 PGR196618:PGX196634 PQN196618:PQT196634 QAJ196618:QAP196634 QKF196618:QKL196634 QUB196618:QUH196634 RDX196618:RED196634 RNT196618:RNZ196634 RXP196618:RXV196634 SHL196618:SHR196634 SRH196618:SRN196634 TBD196618:TBJ196634 TKZ196618:TLF196634 TUV196618:TVB196634 UER196618:UEX196634 UON196618:UOT196634 UYJ196618:UYP196634 VIF196618:VIL196634 VSB196618:VSH196634 WBX196618:WCD196634 WLT196618:WLZ196634 WVP196618:WVV196634 D262154:N262170 JD262154:JJ262170 SZ262154:TF262170 ACV262154:ADB262170 AMR262154:AMX262170 AWN262154:AWT262170 BGJ262154:BGP262170 BQF262154:BQL262170 CAB262154:CAH262170 CJX262154:CKD262170 CTT262154:CTZ262170 DDP262154:DDV262170 DNL262154:DNR262170 DXH262154:DXN262170 EHD262154:EHJ262170 EQZ262154:ERF262170 FAV262154:FBB262170 FKR262154:FKX262170 FUN262154:FUT262170 GEJ262154:GEP262170 GOF262154:GOL262170 GYB262154:GYH262170 HHX262154:HID262170 HRT262154:HRZ262170 IBP262154:IBV262170 ILL262154:ILR262170 IVH262154:IVN262170 JFD262154:JFJ262170 JOZ262154:JPF262170 JYV262154:JZB262170 KIR262154:KIX262170 KSN262154:KST262170 LCJ262154:LCP262170 LMF262154:LML262170 LWB262154:LWH262170 MFX262154:MGD262170 MPT262154:MPZ262170 MZP262154:MZV262170 NJL262154:NJR262170 NTH262154:NTN262170 ODD262154:ODJ262170 OMZ262154:ONF262170 OWV262154:OXB262170 PGR262154:PGX262170 PQN262154:PQT262170 QAJ262154:QAP262170 QKF262154:QKL262170 QUB262154:QUH262170 RDX262154:RED262170 RNT262154:RNZ262170 RXP262154:RXV262170 SHL262154:SHR262170 SRH262154:SRN262170 TBD262154:TBJ262170 TKZ262154:TLF262170 TUV262154:TVB262170 UER262154:UEX262170 UON262154:UOT262170 UYJ262154:UYP262170 VIF262154:VIL262170 VSB262154:VSH262170 WBX262154:WCD262170 WLT262154:WLZ262170 WVP262154:WVV262170 D327690:N327706 JD327690:JJ327706 SZ327690:TF327706 ACV327690:ADB327706 AMR327690:AMX327706 AWN327690:AWT327706 BGJ327690:BGP327706 BQF327690:BQL327706 CAB327690:CAH327706 CJX327690:CKD327706 CTT327690:CTZ327706 DDP327690:DDV327706 DNL327690:DNR327706 DXH327690:DXN327706 EHD327690:EHJ327706 EQZ327690:ERF327706 FAV327690:FBB327706 FKR327690:FKX327706 FUN327690:FUT327706 GEJ327690:GEP327706 GOF327690:GOL327706 GYB327690:GYH327706 HHX327690:HID327706 HRT327690:HRZ327706 IBP327690:IBV327706 ILL327690:ILR327706 IVH327690:IVN327706 JFD327690:JFJ327706 JOZ327690:JPF327706 JYV327690:JZB327706 KIR327690:KIX327706 KSN327690:KST327706 LCJ327690:LCP327706 LMF327690:LML327706 LWB327690:LWH327706 MFX327690:MGD327706 MPT327690:MPZ327706 MZP327690:MZV327706 NJL327690:NJR327706 NTH327690:NTN327706 ODD327690:ODJ327706 OMZ327690:ONF327706 OWV327690:OXB327706 PGR327690:PGX327706 PQN327690:PQT327706 QAJ327690:QAP327706 QKF327690:QKL327706 QUB327690:QUH327706 RDX327690:RED327706 RNT327690:RNZ327706 RXP327690:RXV327706 SHL327690:SHR327706 SRH327690:SRN327706 TBD327690:TBJ327706 TKZ327690:TLF327706 TUV327690:TVB327706 UER327690:UEX327706 UON327690:UOT327706 UYJ327690:UYP327706 VIF327690:VIL327706 VSB327690:VSH327706 WBX327690:WCD327706 WLT327690:WLZ327706 WVP327690:WVV327706 D393226:N393242 JD393226:JJ393242 SZ393226:TF393242 ACV393226:ADB393242 AMR393226:AMX393242 AWN393226:AWT393242 BGJ393226:BGP393242 BQF393226:BQL393242 CAB393226:CAH393242 CJX393226:CKD393242 CTT393226:CTZ393242 DDP393226:DDV393242 DNL393226:DNR393242 DXH393226:DXN393242 EHD393226:EHJ393242 EQZ393226:ERF393242 FAV393226:FBB393242 FKR393226:FKX393242 FUN393226:FUT393242 GEJ393226:GEP393242 GOF393226:GOL393242 GYB393226:GYH393242 HHX393226:HID393242 HRT393226:HRZ393242 IBP393226:IBV393242 ILL393226:ILR393242 IVH393226:IVN393242 JFD393226:JFJ393242 JOZ393226:JPF393242 JYV393226:JZB393242 KIR393226:KIX393242 KSN393226:KST393242 LCJ393226:LCP393242 LMF393226:LML393242 LWB393226:LWH393242 MFX393226:MGD393242 MPT393226:MPZ393242 MZP393226:MZV393242 NJL393226:NJR393242 NTH393226:NTN393242 ODD393226:ODJ393242 OMZ393226:ONF393242 OWV393226:OXB393242 PGR393226:PGX393242 PQN393226:PQT393242 QAJ393226:QAP393242 QKF393226:QKL393242 QUB393226:QUH393242 RDX393226:RED393242 RNT393226:RNZ393242 RXP393226:RXV393242 SHL393226:SHR393242 SRH393226:SRN393242 TBD393226:TBJ393242 TKZ393226:TLF393242 TUV393226:TVB393242 UER393226:UEX393242 UON393226:UOT393242 UYJ393226:UYP393242 VIF393226:VIL393242 VSB393226:VSH393242 WBX393226:WCD393242 WLT393226:WLZ393242 WVP393226:WVV393242 D458762:N458778 JD458762:JJ458778 SZ458762:TF458778 ACV458762:ADB458778 AMR458762:AMX458778 AWN458762:AWT458778 BGJ458762:BGP458778 BQF458762:BQL458778 CAB458762:CAH458778 CJX458762:CKD458778 CTT458762:CTZ458778 DDP458762:DDV458778 DNL458762:DNR458778 DXH458762:DXN458778 EHD458762:EHJ458778 EQZ458762:ERF458778 FAV458762:FBB458778 FKR458762:FKX458778 FUN458762:FUT458778 GEJ458762:GEP458778 GOF458762:GOL458778 GYB458762:GYH458778 HHX458762:HID458778 HRT458762:HRZ458778 IBP458762:IBV458778 ILL458762:ILR458778 IVH458762:IVN458778 JFD458762:JFJ458778 JOZ458762:JPF458778 JYV458762:JZB458778 KIR458762:KIX458778 KSN458762:KST458778 LCJ458762:LCP458778 LMF458762:LML458778 LWB458762:LWH458778 MFX458762:MGD458778 MPT458762:MPZ458778 MZP458762:MZV458778 NJL458762:NJR458778 NTH458762:NTN458778 ODD458762:ODJ458778 OMZ458762:ONF458778 OWV458762:OXB458778 PGR458762:PGX458778 PQN458762:PQT458778 QAJ458762:QAP458778 QKF458762:QKL458778 QUB458762:QUH458778 RDX458762:RED458778 RNT458762:RNZ458778 RXP458762:RXV458778 SHL458762:SHR458778 SRH458762:SRN458778 TBD458762:TBJ458778 TKZ458762:TLF458778 TUV458762:TVB458778 UER458762:UEX458778 UON458762:UOT458778 UYJ458762:UYP458778 VIF458762:VIL458778 VSB458762:VSH458778 WBX458762:WCD458778 WLT458762:WLZ458778 WVP458762:WVV458778 D524298:N524314 JD524298:JJ524314 SZ524298:TF524314 ACV524298:ADB524314 AMR524298:AMX524314 AWN524298:AWT524314 BGJ524298:BGP524314 BQF524298:BQL524314 CAB524298:CAH524314 CJX524298:CKD524314 CTT524298:CTZ524314 DDP524298:DDV524314 DNL524298:DNR524314 DXH524298:DXN524314 EHD524298:EHJ524314 EQZ524298:ERF524314 FAV524298:FBB524314 FKR524298:FKX524314 FUN524298:FUT524314 GEJ524298:GEP524314 GOF524298:GOL524314 GYB524298:GYH524314 HHX524298:HID524314 HRT524298:HRZ524314 IBP524298:IBV524314 ILL524298:ILR524314 IVH524298:IVN524314 JFD524298:JFJ524314 JOZ524298:JPF524314 JYV524298:JZB524314 KIR524298:KIX524314 KSN524298:KST524314 LCJ524298:LCP524314 LMF524298:LML524314 LWB524298:LWH524314 MFX524298:MGD524314 MPT524298:MPZ524314 MZP524298:MZV524314 NJL524298:NJR524314 NTH524298:NTN524314 ODD524298:ODJ524314 OMZ524298:ONF524314 OWV524298:OXB524314 PGR524298:PGX524314 PQN524298:PQT524314 QAJ524298:QAP524314 QKF524298:QKL524314 QUB524298:QUH524314 RDX524298:RED524314 RNT524298:RNZ524314 RXP524298:RXV524314 SHL524298:SHR524314 SRH524298:SRN524314 TBD524298:TBJ524314 TKZ524298:TLF524314 TUV524298:TVB524314 UER524298:UEX524314 UON524298:UOT524314 UYJ524298:UYP524314 VIF524298:VIL524314 VSB524298:VSH524314 WBX524298:WCD524314 WLT524298:WLZ524314 WVP524298:WVV524314 D589834:N589850 JD589834:JJ589850 SZ589834:TF589850 ACV589834:ADB589850 AMR589834:AMX589850 AWN589834:AWT589850 BGJ589834:BGP589850 BQF589834:BQL589850 CAB589834:CAH589850 CJX589834:CKD589850 CTT589834:CTZ589850 DDP589834:DDV589850 DNL589834:DNR589850 DXH589834:DXN589850 EHD589834:EHJ589850 EQZ589834:ERF589850 FAV589834:FBB589850 FKR589834:FKX589850 FUN589834:FUT589850 GEJ589834:GEP589850 GOF589834:GOL589850 GYB589834:GYH589850 HHX589834:HID589850 HRT589834:HRZ589850 IBP589834:IBV589850 ILL589834:ILR589850 IVH589834:IVN589850 JFD589834:JFJ589850 JOZ589834:JPF589850 JYV589834:JZB589850 KIR589834:KIX589850 KSN589834:KST589850 LCJ589834:LCP589850 LMF589834:LML589850 LWB589834:LWH589850 MFX589834:MGD589850 MPT589834:MPZ589850 MZP589834:MZV589850 NJL589834:NJR589850 NTH589834:NTN589850 ODD589834:ODJ589850 OMZ589834:ONF589850 OWV589834:OXB589850 PGR589834:PGX589850 PQN589834:PQT589850 QAJ589834:QAP589850 QKF589834:QKL589850 QUB589834:QUH589850 RDX589834:RED589850 RNT589834:RNZ589850 RXP589834:RXV589850 SHL589834:SHR589850 SRH589834:SRN589850 TBD589834:TBJ589850 TKZ589834:TLF589850 TUV589834:TVB589850 UER589834:UEX589850 UON589834:UOT589850 UYJ589834:UYP589850 VIF589834:VIL589850 VSB589834:VSH589850 WBX589834:WCD589850 WLT589834:WLZ589850 WVP589834:WVV589850 D655370:N655386 JD655370:JJ655386 SZ655370:TF655386 ACV655370:ADB655386 AMR655370:AMX655386 AWN655370:AWT655386 BGJ655370:BGP655386 BQF655370:BQL655386 CAB655370:CAH655386 CJX655370:CKD655386 CTT655370:CTZ655386 DDP655370:DDV655386 DNL655370:DNR655386 DXH655370:DXN655386 EHD655370:EHJ655386 EQZ655370:ERF655386 FAV655370:FBB655386 FKR655370:FKX655386 FUN655370:FUT655386 GEJ655370:GEP655386 GOF655370:GOL655386 GYB655370:GYH655386 HHX655370:HID655386 HRT655370:HRZ655386 IBP655370:IBV655386 ILL655370:ILR655386 IVH655370:IVN655386 JFD655370:JFJ655386 JOZ655370:JPF655386 JYV655370:JZB655386 KIR655370:KIX655386 KSN655370:KST655386 LCJ655370:LCP655386 LMF655370:LML655386 LWB655370:LWH655386 MFX655370:MGD655386 MPT655370:MPZ655386 MZP655370:MZV655386 NJL655370:NJR655386 NTH655370:NTN655386 ODD655370:ODJ655386 OMZ655370:ONF655386 OWV655370:OXB655386 PGR655370:PGX655386 PQN655370:PQT655386 QAJ655370:QAP655386 QKF655370:QKL655386 QUB655370:QUH655386 RDX655370:RED655386 RNT655370:RNZ655386 RXP655370:RXV655386 SHL655370:SHR655386 SRH655370:SRN655386 TBD655370:TBJ655386 TKZ655370:TLF655386 TUV655370:TVB655386 UER655370:UEX655386 UON655370:UOT655386 UYJ655370:UYP655386 VIF655370:VIL655386 VSB655370:VSH655386 WBX655370:WCD655386 WLT655370:WLZ655386 WVP655370:WVV655386 D720906:N720922 JD720906:JJ720922 SZ720906:TF720922 ACV720906:ADB720922 AMR720906:AMX720922 AWN720906:AWT720922 BGJ720906:BGP720922 BQF720906:BQL720922 CAB720906:CAH720922 CJX720906:CKD720922 CTT720906:CTZ720922 DDP720906:DDV720922 DNL720906:DNR720922 DXH720906:DXN720922 EHD720906:EHJ720922 EQZ720906:ERF720922 FAV720906:FBB720922 FKR720906:FKX720922 FUN720906:FUT720922 GEJ720906:GEP720922 GOF720906:GOL720922 GYB720906:GYH720922 HHX720906:HID720922 HRT720906:HRZ720922 IBP720906:IBV720922 ILL720906:ILR720922 IVH720906:IVN720922 JFD720906:JFJ720922 JOZ720906:JPF720922 JYV720906:JZB720922 KIR720906:KIX720922 KSN720906:KST720922 LCJ720906:LCP720922 LMF720906:LML720922 LWB720906:LWH720922 MFX720906:MGD720922 MPT720906:MPZ720922 MZP720906:MZV720922 NJL720906:NJR720922 NTH720906:NTN720922 ODD720906:ODJ720922 OMZ720906:ONF720922 OWV720906:OXB720922 PGR720906:PGX720922 PQN720906:PQT720922 QAJ720906:QAP720922 QKF720906:QKL720922 QUB720906:QUH720922 RDX720906:RED720922 RNT720906:RNZ720922 RXP720906:RXV720922 SHL720906:SHR720922 SRH720906:SRN720922 TBD720906:TBJ720922 TKZ720906:TLF720922 TUV720906:TVB720922 UER720906:UEX720922 UON720906:UOT720922 UYJ720906:UYP720922 VIF720906:VIL720922 VSB720906:VSH720922 WBX720906:WCD720922 WLT720906:WLZ720922 WVP720906:WVV720922 D786442:N786458 JD786442:JJ786458 SZ786442:TF786458 ACV786442:ADB786458 AMR786442:AMX786458 AWN786442:AWT786458 BGJ786442:BGP786458 BQF786442:BQL786458 CAB786442:CAH786458 CJX786442:CKD786458 CTT786442:CTZ786458 DDP786442:DDV786458 DNL786442:DNR786458 DXH786442:DXN786458 EHD786442:EHJ786458 EQZ786442:ERF786458 FAV786442:FBB786458 FKR786442:FKX786458 FUN786442:FUT786458 GEJ786442:GEP786458 GOF786442:GOL786458 GYB786442:GYH786458 HHX786442:HID786458 HRT786442:HRZ786458 IBP786442:IBV786458 ILL786442:ILR786458 IVH786442:IVN786458 JFD786442:JFJ786458 JOZ786442:JPF786458 JYV786442:JZB786458 KIR786442:KIX786458 KSN786442:KST786458 LCJ786442:LCP786458 LMF786442:LML786458 LWB786442:LWH786458 MFX786442:MGD786458 MPT786442:MPZ786458 MZP786442:MZV786458 NJL786442:NJR786458 NTH786442:NTN786458 ODD786442:ODJ786458 OMZ786442:ONF786458 OWV786442:OXB786458 PGR786442:PGX786458 PQN786442:PQT786458 QAJ786442:QAP786458 QKF786442:QKL786458 QUB786442:QUH786458 RDX786442:RED786458 RNT786442:RNZ786458 RXP786442:RXV786458 SHL786442:SHR786458 SRH786442:SRN786458 TBD786442:TBJ786458 TKZ786442:TLF786458 TUV786442:TVB786458 UER786442:UEX786458 UON786442:UOT786458 UYJ786442:UYP786458 VIF786442:VIL786458 VSB786442:VSH786458 WBX786442:WCD786458 WLT786442:WLZ786458 WVP786442:WVV786458 D851978:N851994 JD851978:JJ851994 SZ851978:TF851994 ACV851978:ADB851994 AMR851978:AMX851994 AWN851978:AWT851994 BGJ851978:BGP851994 BQF851978:BQL851994 CAB851978:CAH851994 CJX851978:CKD851994 CTT851978:CTZ851994 DDP851978:DDV851994 DNL851978:DNR851994 DXH851978:DXN851994 EHD851978:EHJ851994 EQZ851978:ERF851994 FAV851978:FBB851994 FKR851978:FKX851994 FUN851978:FUT851994 GEJ851978:GEP851994 GOF851978:GOL851994 GYB851978:GYH851994 HHX851978:HID851994 HRT851978:HRZ851994 IBP851978:IBV851994 ILL851978:ILR851994 IVH851978:IVN851994 JFD851978:JFJ851994 JOZ851978:JPF851994 JYV851978:JZB851994 KIR851978:KIX851994 KSN851978:KST851994 LCJ851978:LCP851994 LMF851978:LML851994 LWB851978:LWH851994 MFX851978:MGD851994 MPT851978:MPZ851994 MZP851978:MZV851994 NJL851978:NJR851994 NTH851978:NTN851994 ODD851978:ODJ851994 OMZ851978:ONF851994 OWV851978:OXB851994 PGR851978:PGX851994 PQN851978:PQT851994 QAJ851978:QAP851994 QKF851978:QKL851994 QUB851978:QUH851994 RDX851978:RED851994 RNT851978:RNZ851994 RXP851978:RXV851994 SHL851978:SHR851994 SRH851978:SRN851994 TBD851978:TBJ851994 TKZ851978:TLF851994 TUV851978:TVB851994 UER851978:UEX851994 UON851978:UOT851994 UYJ851978:UYP851994 VIF851978:VIL851994 VSB851978:VSH851994 WBX851978:WCD851994 WLT851978:WLZ851994 WVP851978:WVV851994 D917514:N917530 JD917514:JJ917530 SZ917514:TF917530 ACV917514:ADB917530 AMR917514:AMX917530 AWN917514:AWT917530 BGJ917514:BGP917530 BQF917514:BQL917530 CAB917514:CAH917530 CJX917514:CKD917530 CTT917514:CTZ917530 DDP917514:DDV917530 DNL917514:DNR917530 DXH917514:DXN917530 EHD917514:EHJ917530 EQZ917514:ERF917530 FAV917514:FBB917530 FKR917514:FKX917530 FUN917514:FUT917530 GEJ917514:GEP917530 GOF917514:GOL917530 GYB917514:GYH917530 HHX917514:HID917530 HRT917514:HRZ917530 IBP917514:IBV917530 ILL917514:ILR917530 IVH917514:IVN917530 JFD917514:JFJ917530 JOZ917514:JPF917530 JYV917514:JZB917530 KIR917514:KIX917530 KSN917514:KST917530 LCJ917514:LCP917530 LMF917514:LML917530 LWB917514:LWH917530 MFX917514:MGD917530 MPT917514:MPZ917530 MZP917514:MZV917530 NJL917514:NJR917530 NTH917514:NTN917530 ODD917514:ODJ917530 OMZ917514:ONF917530 OWV917514:OXB917530 PGR917514:PGX917530 PQN917514:PQT917530 QAJ917514:QAP917530 QKF917514:QKL917530 QUB917514:QUH917530 RDX917514:RED917530 RNT917514:RNZ917530 RXP917514:RXV917530 SHL917514:SHR917530 SRH917514:SRN917530 TBD917514:TBJ917530 TKZ917514:TLF917530 TUV917514:TVB917530 UER917514:UEX917530 UON917514:UOT917530 UYJ917514:UYP917530 VIF917514:VIL917530 VSB917514:VSH917530 WBX917514:WCD917530 WLT917514:WLZ917530 WVP917514:WVV917530 D983050:N983066 JD983050:JJ983066 SZ983050:TF983066 ACV983050:ADB983066 AMR983050:AMX983066 AWN983050:AWT983066 BGJ983050:BGP983066 BQF983050:BQL983066 CAB983050:CAH983066 CJX983050:CKD983066 CTT983050:CTZ983066 DDP983050:DDV983066 DNL983050:DNR983066 DXH983050:DXN983066 EHD983050:EHJ983066 EQZ983050:ERF983066 FAV983050:FBB983066 FKR983050:FKX983066 FUN983050:FUT983066 GEJ983050:GEP983066 GOF983050:GOL983066 GYB983050:GYH983066 HHX983050:HID983066 HRT983050:HRZ983066 IBP983050:IBV983066 ILL983050:ILR983066 IVH983050:IVN983066 JFD983050:JFJ983066 JOZ983050:JPF983066 JYV983050:JZB983066 KIR983050:KIX983066 KSN983050:KST983066 LCJ983050:LCP983066 LMF983050:LML983066 LWB983050:LWH983066 MFX983050:MGD983066 MPT983050:MPZ983066 MZP983050:MZV983066 NJL983050:NJR983066 NTH983050:NTN983066 ODD983050:ODJ983066 OMZ983050:ONF983066 OWV983050:OXB983066 PGR983050:PGX983066 PQN983050:PQT983066 QAJ983050:QAP983066 QKF983050:QKL983066 QUB983050:QUH983066 RDX983050:RED983066 RNT983050:RNZ983066 RXP983050:RXV983066 SHL983050:SHR983066 SRH983050:SRN983066 TBD983050:TBJ983066 TKZ983050:TLF983066 TUV983050:TVB983066 UER983050:UEX983066 UON983050:UOT983066 UYJ983050:UYP983066 VIF983050:VIL983066 VSB983050:VSH983066 WBX983050:WCD983066 WLT983050:WLZ983066" xr:uid="{067A2B96-861F-4DDC-AB38-279644A9B08D}">
      <formula1>0</formula1>
      <formula2>4</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BD2C1-E60A-47FF-83C8-593491B0000F}">
  <dimension ref="A1:O28"/>
  <sheetViews>
    <sheetView zoomScale="90" zoomScaleNormal="90" workbookViewId="0">
      <selection sqref="A1:A3"/>
    </sheetView>
  </sheetViews>
  <sheetFormatPr defaultRowHeight="15" x14ac:dyDescent="0.25"/>
  <cols>
    <col min="1" max="1" width="4.140625" style="1" customWidth="1"/>
    <col min="2" max="2" width="23.85546875" style="1" customWidth="1"/>
    <col min="3" max="3" width="54.85546875" style="1" customWidth="1"/>
    <col min="4" max="4" width="11.42578125" style="1" customWidth="1"/>
    <col min="5" max="5" width="14.28515625" style="1" customWidth="1"/>
    <col min="6" max="6" width="10.42578125" style="1" customWidth="1"/>
    <col min="7" max="7" width="13.5703125" style="1" customWidth="1"/>
    <col min="8" max="8" width="8.5703125" style="1" customWidth="1"/>
    <col min="9" max="9" width="25.85546875" style="1" customWidth="1"/>
    <col min="10" max="10" width="11.5703125" style="1" customWidth="1"/>
    <col min="11" max="11" width="12.42578125" style="1" customWidth="1"/>
    <col min="12" max="14" width="9.140625" style="1"/>
    <col min="15" max="15" width="11.85546875" style="1" customWidth="1"/>
    <col min="16" max="16" width="9.140625" style="1"/>
    <col min="17" max="17" width="6" style="1" bestFit="1" customWidth="1"/>
    <col min="18" max="18" width="23.5703125" style="1" bestFit="1" customWidth="1"/>
    <col min="19" max="19" width="19.140625" style="1" bestFit="1" customWidth="1"/>
    <col min="20" max="20" width="18.5703125" style="1" bestFit="1" customWidth="1"/>
    <col min="21" max="258" width="9.140625" style="1"/>
    <col min="259" max="259" width="4.140625" style="1" customWidth="1"/>
    <col min="260" max="261" width="9.140625" style="1"/>
    <col min="262" max="262" width="10.85546875" style="1" customWidth="1"/>
    <col min="263" max="263" width="14.28515625" style="1" customWidth="1"/>
    <col min="264" max="264" width="21" style="1" customWidth="1"/>
    <col min="265" max="265" width="19.42578125" style="1" customWidth="1"/>
    <col min="266" max="270" width="9.140625" style="1"/>
    <col min="271" max="271" width="11.85546875" style="1" customWidth="1"/>
    <col min="272" max="514" width="9.140625" style="1"/>
    <col min="515" max="515" width="4.140625" style="1" customWidth="1"/>
    <col min="516" max="517" width="9.140625" style="1"/>
    <col min="518" max="518" width="10.85546875" style="1" customWidth="1"/>
    <col min="519" max="519" width="14.28515625" style="1" customWidth="1"/>
    <col min="520" max="520" width="21" style="1" customWidth="1"/>
    <col min="521" max="521" width="19.42578125" style="1" customWidth="1"/>
    <col min="522" max="526" width="9.140625" style="1"/>
    <col min="527" max="527" width="11.85546875" style="1" customWidth="1"/>
    <col min="528" max="770" width="9.140625" style="1"/>
    <col min="771" max="771" width="4.140625" style="1" customWidth="1"/>
    <col min="772" max="773" width="9.140625" style="1"/>
    <col min="774" max="774" width="10.85546875" style="1" customWidth="1"/>
    <col min="775" max="775" width="14.28515625" style="1" customWidth="1"/>
    <col min="776" max="776" width="21" style="1" customWidth="1"/>
    <col min="777" max="777" width="19.42578125" style="1" customWidth="1"/>
    <col min="778" max="782" width="9.140625" style="1"/>
    <col min="783" max="783" width="11.85546875" style="1" customWidth="1"/>
    <col min="784" max="1026" width="9.140625" style="1"/>
    <col min="1027" max="1027" width="4.140625" style="1" customWidth="1"/>
    <col min="1028" max="1029" width="9.140625" style="1"/>
    <col min="1030" max="1030" width="10.85546875" style="1" customWidth="1"/>
    <col min="1031" max="1031" width="14.28515625" style="1" customWidth="1"/>
    <col min="1032" max="1032" width="21" style="1" customWidth="1"/>
    <col min="1033" max="1033" width="19.42578125" style="1" customWidth="1"/>
    <col min="1034" max="1038" width="9.140625" style="1"/>
    <col min="1039" max="1039" width="11.85546875" style="1" customWidth="1"/>
    <col min="1040" max="1282" width="9.140625" style="1"/>
    <col min="1283" max="1283" width="4.140625" style="1" customWidth="1"/>
    <col min="1284" max="1285" width="9.140625" style="1"/>
    <col min="1286" max="1286" width="10.85546875" style="1" customWidth="1"/>
    <col min="1287" max="1287" width="14.28515625" style="1" customWidth="1"/>
    <col min="1288" max="1288" width="21" style="1" customWidth="1"/>
    <col min="1289" max="1289" width="19.42578125" style="1" customWidth="1"/>
    <col min="1290" max="1294" width="9.140625" style="1"/>
    <col min="1295" max="1295" width="11.85546875" style="1" customWidth="1"/>
    <col min="1296" max="1538" width="9.140625" style="1"/>
    <col min="1539" max="1539" width="4.140625" style="1" customWidth="1"/>
    <col min="1540" max="1541" width="9.140625" style="1"/>
    <col min="1542" max="1542" width="10.85546875" style="1" customWidth="1"/>
    <col min="1543" max="1543" width="14.28515625" style="1" customWidth="1"/>
    <col min="1544" max="1544" width="21" style="1" customWidth="1"/>
    <col min="1545" max="1545" width="19.42578125" style="1" customWidth="1"/>
    <col min="1546" max="1550" width="9.140625" style="1"/>
    <col min="1551" max="1551" width="11.85546875" style="1" customWidth="1"/>
    <col min="1552" max="1794" width="9.140625" style="1"/>
    <col min="1795" max="1795" width="4.140625" style="1" customWidth="1"/>
    <col min="1796" max="1797" width="9.140625" style="1"/>
    <col min="1798" max="1798" width="10.85546875" style="1" customWidth="1"/>
    <col min="1799" max="1799" width="14.28515625" style="1" customWidth="1"/>
    <col min="1800" max="1800" width="21" style="1" customWidth="1"/>
    <col min="1801" max="1801" width="19.42578125" style="1" customWidth="1"/>
    <col min="1802" max="1806" width="9.140625" style="1"/>
    <col min="1807" max="1807" width="11.85546875" style="1" customWidth="1"/>
    <col min="1808" max="2050" width="9.140625" style="1"/>
    <col min="2051" max="2051" width="4.140625" style="1" customWidth="1"/>
    <col min="2052" max="2053" width="9.140625" style="1"/>
    <col min="2054" max="2054" width="10.85546875" style="1" customWidth="1"/>
    <col min="2055" max="2055" width="14.28515625" style="1" customWidth="1"/>
    <col min="2056" max="2056" width="21" style="1" customWidth="1"/>
    <col min="2057" max="2057" width="19.42578125" style="1" customWidth="1"/>
    <col min="2058" max="2062" width="9.140625" style="1"/>
    <col min="2063" max="2063" width="11.85546875" style="1" customWidth="1"/>
    <col min="2064" max="2306" width="9.140625" style="1"/>
    <col min="2307" max="2307" width="4.140625" style="1" customWidth="1"/>
    <col min="2308" max="2309" width="9.140625" style="1"/>
    <col min="2310" max="2310" width="10.85546875" style="1" customWidth="1"/>
    <col min="2311" max="2311" width="14.28515625" style="1" customWidth="1"/>
    <col min="2312" max="2312" width="21" style="1" customWidth="1"/>
    <col min="2313" max="2313" width="19.42578125" style="1" customWidth="1"/>
    <col min="2314" max="2318" width="9.140625" style="1"/>
    <col min="2319" max="2319" width="11.85546875" style="1" customWidth="1"/>
    <col min="2320" max="2562" width="9.140625" style="1"/>
    <col min="2563" max="2563" width="4.140625" style="1" customWidth="1"/>
    <col min="2564" max="2565" width="9.140625" style="1"/>
    <col min="2566" max="2566" width="10.85546875" style="1" customWidth="1"/>
    <col min="2567" max="2567" width="14.28515625" style="1" customWidth="1"/>
    <col min="2568" max="2568" width="21" style="1" customWidth="1"/>
    <col min="2569" max="2569" width="19.42578125" style="1" customWidth="1"/>
    <col min="2570" max="2574" width="9.140625" style="1"/>
    <col min="2575" max="2575" width="11.85546875" style="1" customWidth="1"/>
    <col min="2576" max="2818" width="9.140625" style="1"/>
    <col min="2819" max="2819" width="4.140625" style="1" customWidth="1"/>
    <col min="2820" max="2821" width="9.140625" style="1"/>
    <col min="2822" max="2822" width="10.85546875" style="1" customWidth="1"/>
    <col min="2823" max="2823" width="14.28515625" style="1" customWidth="1"/>
    <col min="2824" max="2824" width="21" style="1" customWidth="1"/>
    <col min="2825" max="2825" width="19.42578125" style="1" customWidth="1"/>
    <col min="2826" max="2830" width="9.140625" style="1"/>
    <col min="2831" max="2831" width="11.85546875" style="1" customWidth="1"/>
    <col min="2832" max="3074" width="9.140625" style="1"/>
    <col min="3075" max="3075" width="4.140625" style="1" customWidth="1"/>
    <col min="3076" max="3077" width="9.140625" style="1"/>
    <col min="3078" max="3078" width="10.85546875" style="1" customWidth="1"/>
    <col min="3079" max="3079" width="14.28515625" style="1" customWidth="1"/>
    <col min="3080" max="3080" width="21" style="1" customWidth="1"/>
    <col min="3081" max="3081" width="19.42578125" style="1" customWidth="1"/>
    <col min="3082" max="3086" width="9.140625" style="1"/>
    <col min="3087" max="3087" width="11.85546875" style="1" customWidth="1"/>
    <col min="3088" max="3330" width="9.140625" style="1"/>
    <col min="3331" max="3331" width="4.140625" style="1" customWidth="1"/>
    <col min="3332" max="3333" width="9.140625" style="1"/>
    <col min="3334" max="3334" width="10.85546875" style="1" customWidth="1"/>
    <col min="3335" max="3335" width="14.28515625" style="1" customWidth="1"/>
    <col min="3336" max="3336" width="21" style="1" customWidth="1"/>
    <col min="3337" max="3337" width="19.42578125" style="1" customWidth="1"/>
    <col min="3338" max="3342" width="9.140625" style="1"/>
    <col min="3343" max="3343" width="11.85546875" style="1" customWidth="1"/>
    <col min="3344" max="3586" width="9.140625" style="1"/>
    <col min="3587" max="3587" width="4.140625" style="1" customWidth="1"/>
    <col min="3588" max="3589" width="9.140625" style="1"/>
    <col min="3590" max="3590" width="10.85546875" style="1" customWidth="1"/>
    <col min="3591" max="3591" width="14.28515625" style="1" customWidth="1"/>
    <col min="3592" max="3592" width="21" style="1" customWidth="1"/>
    <col min="3593" max="3593" width="19.42578125" style="1" customWidth="1"/>
    <col min="3594" max="3598" width="9.140625" style="1"/>
    <col min="3599" max="3599" width="11.85546875" style="1" customWidth="1"/>
    <col min="3600" max="3842" width="9.140625" style="1"/>
    <col min="3843" max="3843" width="4.140625" style="1" customWidth="1"/>
    <col min="3844" max="3845" width="9.140625" style="1"/>
    <col min="3846" max="3846" width="10.85546875" style="1" customWidth="1"/>
    <col min="3847" max="3847" width="14.28515625" style="1" customWidth="1"/>
    <col min="3848" max="3848" width="21" style="1" customWidth="1"/>
    <col min="3849" max="3849" width="19.42578125" style="1" customWidth="1"/>
    <col min="3850" max="3854" width="9.140625" style="1"/>
    <col min="3855" max="3855" width="11.85546875" style="1" customWidth="1"/>
    <col min="3856" max="4098" width="9.140625" style="1"/>
    <col min="4099" max="4099" width="4.140625" style="1" customWidth="1"/>
    <col min="4100" max="4101" width="9.140625" style="1"/>
    <col min="4102" max="4102" width="10.85546875" style="1" customWidth="1"/>
    <col min="4103" max="4103" width="14.28515625" style="1" customWidth="1"/>
    <col min="4104" max="4104" width="21" style="1" customWidth="1"/>
    <col min="4105" max="4105" width="19.42578125" style="1" customWidth="1"/>
    <col min="4106" max="4110" width="9.140625" style="1"/>
    <col min="4111" max="4111" width="11.85546875" style="1" customWidth="1"/>
    <col min="4112" max="4354" width="9.140625" style="1"/>
    <col min="4355" max="4355" width="4.140625" style="1" customWidth="1"/>
    <col min="4356" max="4357" width="9.140625" style="1"/>
    <col min="4358" max="4358" width="10.85546875" style="1" customWidth="1"/>
    <col min="4359" max="4359" width="14.28515625" style="1" customWidth="1"/>
    <col min="4360" max="4360" width="21" style="1" customWidth="1"/>
    <col min="4361" max="4361" width="19.42578125" style="1" customWidth="1"/>
    <col min="4362" max="4366" width="9.140625" style="1"/>
    <col min="4367" max="4367" width="11.85546875" style="1" customWidth="1"/>
    <col min="4368" max="4610" width="9.140625" style="1"/>
    <col min="4611" max="4611" width="4.140625" style="1" customWidth="1"/>
    <col min="4612" max="4613" width="9.140625" style="1"/>
    <col min="4614" max="4614" width="10.85546875" style="1" customWidth="1"/>
    <col min="4615" max="4615" width="14.28515625" style="1" customWidth="1"/>
    <col min="4616" max="4616" width="21" style="1" customWidth="1"/>
    <col min="4617" max="4617" width="19.42578125" style="1" customWidth="1"/>
    <col min="4618" max="4622" width="9.140625" style="1"/>
    <col min="4623" max="4623" width="11.85546875" style="1" customWidth="1"/>
    <col min="4624" max="4866" width="9.140625" style="1"/>
    <col min="4867" max="4867" width="4.140625" style="1" customWidth="1"/>
    <col min="4868" max="4869" width="9.140625" style="1"/>
    <col min="4870" max="4870" width="10.85546875" style="1" customWidth="1"/>
    <col min="4871" max="4871" width="14.28515625" style="1" customWidth="1"/>
    <col min="4872" max="4872" width="21" style="1" customWidth="1"/>
    <col min="4873" max="4873" width="19.42578125" style="1" customWidth="1"/>
    <col min="4874" max="4878" width="9.140625" style="1"/>
    <col min="4879" max="4879" width="11.85546875" style="1" customWidth="1"/>
    <col min="4880" max="5122" width="9.140625" style="1"/>
    <col min="5123" max="5123" width="4.140625" style="1" customWidth="1"/>
    <col min="5124" max="5125" width="9.140625" style="1"/>
    <col min="5126" max="5126" width="10.85546875" style="1" customWidth="1"/>
    <col min="5127" max="5127" width="14.28515625" style="1" customWidth="1"/>
    <col min="5128" max="5128" width="21" style="1" customWidth="1"/>
    <col min="5129" max="5129" width="19.42578125" style="1" customWidth="1"/>
    <col min="5130" max="5134" width="9.140625" style="1"/>
    <col min="5135" max="5135" width="11.85546875" style="1" customWidth="1"/>
    <col min="5136" max="5378" width="9.140625" style="1"/>
    <col min="5379" max="5379" width="4.140625" style="1" customWidth="1"/>
    <col min="5380" max="5381" width="9.140625" style="1"/>
    <col min="5382" max="5382" width="10.85546875" style="1" customWidth="1"/>
    <col min="5383" max="5383" width="14.28515625" style="1" customWidth="1"/>
    <col min="5384" max="5384" width="21" style="1" customWidth="1"/>
    <col min="5385" max="5385" width="19.42578125" style="1" customWidth="1"/>
    <col min="5386" max="5390" width="9.140625" style="1"/>
    <col min="5391" max="5391" width="11.85546875" style="1" customWidth="1"/>
    <col min="5392" max="5634" width="9.140625" style="1"/>
    <col min="5635" max="5635" width="4.140625" style="1" customWidth="1"/>
    <col min="5636" max="5637" width="9.140625" style="1"/>
    <col min="5638" max="5638" width="10.85546875" style="1" customWidth="1"/>
    <col min="5639" max="5639" width="14.28515625" style="1" customWidth="1"/>
    <col min="5640" max="5640" width="21" style="1" customWidth="1"/>
    <col min="5641" max="5641" width="19.42578125" style="1" customWidth="1"/>
    <col min="5642" max="5646" width="9.140625" style="1"/>
    <col min="5647" max="5647" width="11.85546875" style="1" customWidth="1"/>
    <col min="5648" max="5890" width="9.140625" style="1"/>
    <col min="5891" max="5891" width="4.140625" style="1" customWidth="1"/>
    <col min="5892" max="5893" width="9.140625" style="1"/>
    <col min="5894" max="5894" width="10.85546875" style="1" customWidth="1"/>
    <col min="5895" max="5895" width="14.28515625" style="1" customWidth="1"/>
    <col min="5896" max="5896" width="21" style="1" customWidth="1"/>
    <col min="5897" max="5897" width="19.42578125" style="1" customWidth="1"/>
    <col min="5898" max="5902" width="9.140625" style="1"/>
    <col min="5903" max="5903" width="11.85546875" style="1" customWidth="1"/>
    <col min="5904" max="6146" width="9.140625" style="1"/>
    <col min="6147" max="6147" width="4.140625" style="1" customWidth="1"/>
    <col min="6148" max="6149" width="9.140625" style="1"/>
    <col min="6150" max="6150" width="10.85546875" style="1" customWidth="1"/>
    <col min="6151" max="6151" width="14.28515625" style="1" customWidth="1"/>
    <col min="6152" max="6152" width="21" style="1" customWidth="1"/>
    <col min="6153" max="6153" width="19.42578125" style="1" customWidth="1"/>
    <col min="6154" max="6158" width="9.140625" style="1"/>
    <col min="6159" max="6159" width="11.85546875" style="1" customWidth="1"/>
    <col min="6160" max="6402" width="9.140625" style="1"/>
    <col min="6403" max="6403" width="4.140625" style="1" customWidth="1"/>
    <col min="6404" max="6405" width="9.140625" style="1"/>
    <col min="6406" max="6406" width="10.85546875" style="1" customWidth="1"/>
    <col min="6407" max="6407" width="14.28515625" style="1" customWidth="1"/>
    <col min="6408" max="6408" width="21" style="1" customWidth="1"/>
    <col min="6409" max="6409" width="19.42578125" style="1" customWidth="1"/>
    <col min="6410" max="6414" width="9.140625" style="1"/>
    <col min="6415" max="6415" width="11.85546875" style="1" customWidth="1"/>
    <col min="6416" max="6658" width="9.140625" style="1"/>
    <col min="6659" max="6659" width="4.140625" style="1" customWidth="1"/>
    <col min="6660" max="6661" width="9.140625" style="1"/>
    <col min="6662" max="6662" width="10.85546875" style="1" customWidth="1"/>
    <col min="6663" max="6663" width="14.28515625" style="1" customWidth="1"/>
    <col min="6664" max="6664" width="21" style="1" customWidth="1"/>
    <col min="6665" max="6665" width="19.42578125" style="1" customWidth="1"/>
    <col min="6666" max="6670" width="9.140625" style="1"/>
    <col min="6671" max="6671" width="11.85546875" style="1" customWidth="1"/>
    <col min="6672" max="6914" width="9.140625" style="1"/>
    <col min="6915" max="6915" width="4.140625" style="1" customWidth="1"/>
    <col min="6916" max="6917" width="9.140625" style="1"/>
    <col min="6918" max="6918" width="10.85546875" style="1" customWidth="1"/>
    <col min="6919" max="6919" width="14.28515625" style="1" customWidth="1"/>
    <col min="6920" max="6920" width="21" style="1" customWidth="1"/>
    <col min="6921" max="6921" width="19.42578125" style="1" customWidth="1"/>
    <col min="6922" max="6926" width="9.140625" style="1"/>
    <col min="6927" max="6927" width="11.85546875" style="1" customWidth="1"/>
    <col min="6928" max="7170" width="9.140625" style="1"/>
    <col min="7171" max="7171" width="4.140625" style="1" customWidth="1"/>
    <col min="7172" max="7173" width="9.140625" style="1"/>
    <col min="7174" max="7174" width="10.85546875" style="1" customWidth="1"/>
    <col min="7175" max="7175" width="14.28515625" style="1" customWidth="1"/>
    <col min="7176" max="7176" width="21" style="1" customWidth="1"/>
    <col min="7177" max="7177" width="19.42578125" style="1" customWidth="1"/>
    <col min="7178" max="7182" width="9.140625" style="1"/>
    <col min="7183" max="7183" width="11.85546875" style="1" customWidth="1"/>
    <col min="7184" max="7426" width="9.140625" style="1"/>
    <col min="7427" max="7427" width="4.140625" style="1" customWidth="1"/>
    <col min="7428" max="7429" width="9.140625" style="1"/>
    <col min="7430" max="7430" width="10.85546875" style="1" customWidth="1"/>
    <col min="7431" max="7431" width="14.28515625" style="1" customWidth="1"/>
    <col min="7432" max="7432" width="21" style="1" customWidth="1"/>
    <col min="7433" max="7433" width="19.42578125" style="1" customWidth="1"/>
    <col min="7434" max="7438" width="9.140625" style="1"/>
    <col min="7439" max="7439" width="11.85546875" style="1" customWidth="1"/>
    <col min="7440" max="7682" width="9.140625" style="1"/>
    <col min="7683" max="7683" width="4.140625" style="1" customWidth="1"/>
    <col min="7684" max="7685" width="9.140625" style="1"/>
    <col min="7686" max="7686" width="10.85546875" style="1" customWidth="1"/>
    <col min="7687" max="7687" width="14.28515625" style="1" customWidth="1"/>
    <col min="7688" max="7688" width="21" style="1" customWidth="1"/>
    <col min="7689" max="7689" width="19.42578125" style="1" customWidth="1"/>
    <col min="7690" max="7694" width="9.140625" style="1"/>
    <col min="7695" max="7695" width="11.85546875" style="1" customWidth="1"/>
    <col min="7696" max="7938" width="9.140625" style="1"/>
    <col min="7939" max="7939" width="4.140625" style="1" customWidth="1"/>
    <col min="7940" max="7941" width="9.140625" style="1"/>
    <col min="7942" max="7942" width="10.85546875" style="1" customWidth="1"/>
    <col min="7943" max="7943" width="14.28515625" style="1" customWidth="1"/>
    <col min="7944" max="7944" width="21" style="1" customWidth="1"/>
    <col min="7945" max="7945" width="19.42578125" style="1" customWidth="1"/>
    <col min="7946" max="7950" width="9.140625" style="1"/>
    <col min="7951" max="7951" width="11.85546875" style="1" customWidth="1"/>
    <col min="7952" max="8194" width="9.140625" style="1"/>
    <col min="8195" max="8195" width="4.140625" style="1" customWidth="1"/>
    <col min="8196" max="8197" width="9.140625" style="1"/>
    <col min="8198" max="8198" width="10.85546875" style="1" customWidth="1"/>
    <col min="8199" max="8199" width="14.28515625" style="1" customWidth="1"/>
    <col min="8200" max="8200" width="21" style="1" customWidth="1"/>
    <col min="8201" max="8201" width="19.42578125" style="1" customWidth="1"/>
    <col min="8202" max="8206" width="9.140625" style="1"/>
    <col min="8207" max="8207" width="11.85546875" style="1" customWidth="1"/>
    <col min="8208" max="8450" width="9.140625" style="1"/>
    <col min="8451" max="8451" width="4.140625" style="1" customWidth="1"/>
    <col min="8452" max="8453" width="9.140625" style="1"/>
    <col min="8454" max="8454" width="10.85546875" style="1" customWidth="1"/>
    <col min="8455" max="8455" width="14.28515625" style="1" customWidth="1"/>
    <col min="8456" max="8456" width="21" style="1" customWidth="1"/>
    <col min="8457" max="8457" width="19.42578125" style="1" customWidth="1"/>
    <col min="8458" max="8462" width="9.140625" style="1"/>
    <col min="8463" max="8463" width="11.85546875" style="1" customWidth="1"/>
    <col min="8464" max="8706" width="9.140625" style="1"/>
    <col min="8707" max="8707" width="4.140625" style="1" customWidth="1"/>
    <col min="8708" max="8709" width="9.140625" style="1"/>
    <col min="8710" max="8710" width="10.85546875" style="1" customWidth="1"/>
    <col min="8711" max="8711" width="14.28515625" style="1" customWidth="1"/>
    <col min="8712" max="8712" width="21" style="1" customWidth="1"/>
    <col min="8713" max="8713" width="19.42578125" style="1" customWidth="1"/>
    <col min="8714" max="8718" width="9.140625" style="1"/>
    <col min="8719" max="8719" width="11.85546875" style="1" customWidth="1"/>
    <col min="8720" max="8962" width="9.140625" style="1"/>
    <col min="8963" max="8963" width="4.140625" style="1" customWidth="1"/>
    <col min="8964" max="8965" width="9.140625" style="1"/>
    <col min="8966" max="8966" width="10.85546875" style="1" customWidth="1"/>
    <col min="8967" max="8967" width="14.28515625" style="1" customWidth="1"/>
    <col min="8968" max="8968" width="21" style="1" customWidth="1"/>
    <col min="8969" max="8969" width="19.42578125" style="1" customWidth="1"/>
    <col min="8970" max="8974" width="9.140625" style="1"/>
    <col min="8975" max="8975" width="11.85546875" style="1" customWidth="1"/>
    <col min="8976" max="9218" width="9.140625" style="1"/>
    <col min="9219" max="9219" width="4.140625" style="1" customWidth="1"/>
    <col min="9220" max="9221" width="9.140625" style="1"/>
    <col min="9222" max="9222" width="10.85546875" style="1" customWidth="1"/>
    <col min="9223" max="9223" width="14.28515625" style="1" customWidth="1"/>
    <col min="9224" max="9224" width="21" style="1" customWidth="1"/>
    <col min="9225" max="9225" width="19.42578125" style="1" customWidth="1"/>
    <col min="9226" max="9230" width="9.140625" style="1"/>
    <col min="9231" max="9231" width="11.85546875" style="1" customWidth="1"/>
    <col min="9232" max="9474" width="9.140625" style="1"/>
    <col min="9475" max="9475" width="4.140625" style="1" customWidth="1"/>
    <col min="9476" max="9477" width="9.140625" style="1"/>
    <col min="9478" max="9478" width="10.85546875" style="1" customWidth="1"/>
    <col min="9479" max="9479" width="14.28515625" style="1" customWidth="1"/>
    <col min="9480" max="9480" width="21" style="1" customWidth="1"/>
    <col min="9481" max="9481" width="19.42578125" style="1" customWidth="1"/>
    <col min="9482" max="9486" width="9.140625" style="1"/>
    <col min="9487" max="9487" width="11.85546875" style="1" customWidth="1"/>
    <col min="9488" max="9730" width="9.140625" style="1"/>
    <col min="9731" max="9731" width="4.140625" style="1" customWidth="1"/>
    <col min="9732" max="9733" width="9.140625" style="1"/>
    <col min="9734" max="9734" width="10.85546875" style="1" customWidth="1"/>
    <col min="9735" max="9735" width="14.28515625" style="1" customWidth="1"/>
    <col min="9736" max="9736" width="21" style="1" customWidth="1"/>
    <col min="9737" max="9737" width="19.42578125" style="1" customWidth="1"/>
    <col min="9738" max="9742" width="9.140625" style="1"/>
    <col min="9743" max="9743" width="11.85546875" style="1" customWidth="1"/>
    <col min="9744" max="9986" width="9.140625" style="1"/>
    <col min="9987" max="9987" width="4.140625" style="1" customWidth="1"/>
    <col min="9988" max="9989" width="9.140625" style="1"/>
    <col min="9990" max="9990" width="10.85546875" style="1" customWidth="1"/>
    <col min="9991" max="9991" width="14.28515625" style="1" customWidth="1"/>
    <col min="9992" max="9992" width="21" style="1" customWidth="1"/>
    <col min="9993" max="9993" width="19.42578125" style="1" customWidth="1"/>
    <col min="9994" max="9998" width="9.140625" style="1"/>
    <col min="9999" max="9999" width="11.85546875" style="1" customWidth="1"/>
    <col min="10000" max="10242" width="9.140625" style="1"/>
    <col min="10243" max="10243" width="4.140625" style="1" customWidth="1"/>
    <col min="10244" max="10245" width="9.140625" style="1"/>
    <col min="10246" max="10246" width="10.85546875" style="1" customWidth="1"/>
    <col min="10247" max="10247" width="14.28515625" style="1" customWidth="1"/>
    <col min="10248" max="10248" width="21" style="1" customWidth="1"/>
    <col min="10249" max="10249" width="19.42578125" style="1" customWidth="1"/>
    <col min="10250" max="10254" width="9.140625" style="1"/>
    <col min="10255" max="10255" width="11.85546875" style="1" customWidth="1"/>
    <col min="10256" max="10498" width="9.140625" style="1"/>
    <col min="10499" max="10499" width="4.140625" style="1" customWidth="1"/>
    <col min="10500" max="10501" width="9.140625" style="1"/>
    <col min="10502" max="10502" width="10.85546875" style="1" customWidth="1"/>
    <col min="10503" max="10503" width="14.28515625" style="1" customWidth="1"/>
    <col min="10504" max="10504" width="21" style="1" customWidth="1"/>
    <col min="10505" max="10505" width="19.42578125" style="1" customWidth="1"/>
    <col min="10506" max="10510" width="9.140625" style="1"/>
    <col min="10511" max="10511" width="11.85546875" style="1" customWidth="1"/>
    <col min="10512" max="10754" width="9.140625" style="1"/>
    <col min="10755" max="10755" width="4.140625" style="1" customWidth="1"/>
    <col min="10756" max="10757" width="9.140625" style="1"/>
    <col min="10758" max="10758" width="10.85546875" style="1" customWidth="1"/>
    <col min="10759" max="10759" width="14.28515625" style="1" customWidth="1"/>
    <col min="10760" max="10760" width="21" style="1" customWidth="1"/>
    <col min="10761" max="10761" width="19.42578125" style="1" customWidth="1"/>
    <col min="10762" max="10766" width="9.140625" style="1"/>
    <col min="10767" max="10767" width="11.85546875" style="1" customWidth="1"/>
    <col min="10768" max="11010" width="9.140625" style="1"/>
    <col min="11011" max="11011" width="4.140625" style="1" customWidth="1"/>
    <col min="11012" max="11013" width="9.140625" style="1"/>
    <col min="11014" max="11014" width="10.85546875" style="1" customWidth="1"/>
    <col min="11015" max="11015" width="14.28515625" style="1" customWidth="1"/>
    <col min="11016" max="11016" width="21" style="1" customWidth="1"/>
    <col min="11017" max="11017" width="19.42578125" style="1" customWidth="1"/>
    <col min="11018" max="11022" width="9.140625" style="1"/>
    <col min="11023" max="11023" width="11.85546875" style="1" customWidth="1"/>
    <col min="11024" max="11266" width="9.140625" style="1"/>
    <col min="11267" max="11267" width="4.140625" style="1" customWidth="1"/>
    <col min="11268" max="11269" width="9.140625" style="1"/>
    <col min="11270" max="11270" width="10.85546875" style="1" customWidth="1"/>
    <col min="11271" max="11271" width="14.28515625" style="1" customWidth="1"/>
    <col min="11272" max="11272" width="21" style="1" customWidth="1"/>
    <col min="11273" max="11273" width="19.42578125" style="1" customWidth="1"/>
    <col min="11274" max="11278" width="9.140625" style="1"/>
    <col min="11279" max="11279" width="11.85546875" style="1" customWidth="1"/>
    <col min="11280" max="11522" width="9.140625" style="1"/>
    <col min="11523" max="11523" width="4.140625" style="1" customWidth="1"/>
    <col min="11524" max="11525" width="9.140625" style="1"/>
    <col min="11526" max="11526" width="10.85546875" style="1" customWidth="1"/>
    <col min="11527" max="11527" width="14.28515625" style="1" customWidth="1"/>
    <col min="11528" max="11528" width="21" style="1" customWidth="1"/>
    <col min="11529" max="11529" width="19.42578125" style="1" customWidth="1"/>
    <col min="11530" max="11534" width="9.140625" style="1"/>
    <col min="11535" max="11535" width="11.85546875" style="1" customWidth="1"/>
    <col min="11536" max="11778" width="9.140625" style="1"/>
    <col min="11779" max="11779" width="4.140625" style="1" customWidth="1"/>
    <col min="11780" max="11781" width="9.140625" style="1"/>
    <col min="11782" max="11782" width="10.85546875" style="1" customWidth="1"/>
    <col min="11783" max="11783" width="14.28515625" style="1" customWidth="1"/>
    <col min="11784" max="11784" width="21" style="1" customWidth="1"/>
    <col min="11785" max="11785" width="19.42578125" style="1" customWidth="1"/>
    <col min="11786" max="11790" width="9.140625" style="1"/>
    <col min="11791" max="11791" width="11.85546875" style="1" customWidth="1"/>
    <col min="11792" max="12034" width="9.140625" style="1"/>
    <col min="12035" max="12035" width="4.140625" style="1" customWidth="1"/>
    <col min="12036" max="12037" width="9.140625" style="1"/>
    <col min="12038" max="12038" width="10.85546875" style="1" customWidth="1"/>
    <col min="12039" max="12039" width="14.28515625" style="1" customWidth="1"/>
    <col min="12040" max="12040" width="21" style="1" customWidth="1"/>
    <col min="12041" max="12041" width="19.42578125" style="1" customWidth="1"/>
    <col min="12042" max="12046" width="9.140625" style="1"/>
    <col min="12047" max="12047" width="11.85546875" style="1" customWidth="1"/>
    <col min="12048" max="12290" width="9.140625" style="1"/>
    <col min="12291" max="12291" width="4.140625" style="1" customWidth="1"/>
    <col min="12292" max="12293" width="9.140625" style="1"/>
    <col min="12294" max="12294" width="10.85546875" style="1" customWidth="1"/>
    <col min="12295" max="12295" width="14.28515625" style="1" customWidth="1"/>
    <col min="12296" max="12296" width="21" style="1" customWidth="1"/>
    <col min="12297" max="12297" width="19.42578125" style="1" customWidth="1"/>
    <col min="12298" max="12302" width="9.140625" style="1"/>
    <col min="12303" max="12303" width="11.85546875" style="1" customWidth="1"/>
    <col min="12304" max="12546" width="9.140625" style="1"/>
    <col min="12547" max="12547" width="4.140625" style="1" customWidth="1"/>
    <col min="12548" max="12549" width="9.140625" style="1"/>
    <col min="12550" max="12550" width="10.85546875" style="1" customWidth="1"/>
    <col min="12551" max="12551" width="14.28515625" style="1" customWidth="1"/>
    <col min="12552" max="12552" width="21" style="1" customWidth="1"/>
    <col min="12553" max="12553" width="19.42578125" style="1" customWidth="1"/>
    <col min="12554" max="12558" width="9.140625" style="1"/>
    <col min="12559" max="12559" width="11.85546875" style="1" customWidth="1"/>
    <col min="12560" max="12802" width="9.140625" style="1"/>
    <col min="12803" max="12803" width="4.140625" style="1" customWidth="1"/>
    <col min="12804" max="12805" width="9.140625" style="1"/>
    <col min="12806" max="12806" width="10.85546875" style="1" customWidth="1"/>
    <col min="12807" max="12807" width="14.28515625" style="1" customWidth="1"/>
    <col min="12808" max="12808" width="21" style="1" customWidth="1"/>
    <col min="12809" max="12809" width="19.42578125" style="1" customWidth="1"/>
    <col min="12810" max="12814" width="9.140625" style="1"/>
    <col min="12815" max="12815" width="11.85546875" style="1" customWidth="1"/>
    <col min="12816" max="13058" width="9.140625" style="1"/>
    <col min="13059" max="13059" width="4.140625" style="1" customWidth="1"/>
    <col min="13060" max="13061" width="9.140625" style="1"/>
    <col min="13062" max="13062" width="10.85546875" style="1" customWidth="1"/>
    <col min="13063" max="13063" width="14.28515625" style="1" customWidth="1"/>
    <col min="13064" max="13064" width="21" style="1" customWidth="1"/>
    <col min="13065" max="13065" width="19.42578125" style="1" customWidth="1"/>
    <col min="13066" max="13070" width="9.140625" style="1"/>
    <col min="13071" max="13071" width="11.85546875" style="1" customWidth="1"/>
    <col min="13072" max="13314" width="9.140625" style="1"/>
    <col min="13315" max="13315" width="4.140625" style="1" customWidth="1"/>
    <col min="13316" max="13317" width="9.140625" style="1"/>
    <col min="13318" max="13318" width="10.85546875" style="1" customWidth="1"/>
    <col min="13319" max="13319" width="14.28515625" style="1" customWidth="1"/>
    <col min="13320" max="13320" width="21" style="1" customWidth="1"/>
    <col min="13321" max="13321" width="19.42578125" style="1" customWidth="1"/>
    <col min="13322" max="13326" width="9.140625" style="1"/>
    <col min="13327" max="13327" width="11.85546875" style="1" customWidth="1"/>
    <col min="13328" max="13570" width="9.140625" style="1"/>
    <col min="13571" max="13571" width="4.140625" style="1" customWidth="1"/>
    <col min="13572" max="13573" width="9.140625" style="1"/>
    <col min="13574" max="13574" width="10.85546875" style="1" customWidth="1"/>
    <col min="13575" max="13575" width="14.28515625" style="1" customWidth="1"/>
    <col min="13576" max="13576" width="21" style="1" customWidth="1"/>
    <col min="13577" max="13577" width="19.42578125" style="1" customWidth="1"/>
    <col min="13578" max="13582" width="9.140625" style="1"/>
    <col min="13583" max="13583" width="11.85546875" style="1" customWidth="1"/>
    <col min="13584" max="13826" width="9.140625" style="1"/>
    <col min="13827" max="13827" width="4.140625" style="1" customWidth="1"/>
    <col min="13828" max="13829" width="9.140625" style="1"/>
    <col min="13830" max="13830" width="10.85546875" style="1" customWidth="1"/>
    <col min="13831" max="13831" width="14.28515625" style="1" customWidth="1"/>
    <col min="13832" max="13832" width="21" style="1" customWidth="1"/>
    <col min="13833" max="13833" width="19.42578125" style="1" customWidth="1"/>
    <col min="13834" max="13838" width="9.140625" style="1"/>
    <col min="13839" max="13839" width="11.85546875" style="1" customWidth="1"/>
    <col min="13840" max="14082" width="9.140625" style="1"/>
    <col min="14083" max="14083" width="4.140625" style="1" customWidth="1"/>
    <col min="14084" max="14085" width="9.140625" style="1"/>
    <col min="14086" max="14086" width="10.85546875" style="1" customWidth="1"/>
    <col min="14087" max="14087" width="14.28515625" style="1" customWidth="1"/>
    <col min="14088" max="14088" width="21" style="1" customWidth="1"/>
    <col min="14089" max="14089" width="19.42578125" style="1" customWidth="1"/>
    <col min="14090" max="14094" width="9.140625" style="1"/>
    <col min="14095" max="14095" width="11.85546875" style="1" customWidth="1"/>
    <col min="14096" max="14338" width="9.140625" style="1"/>
    <col min="14339" max="14339" width="4.140625" style="1" customWidth="1"/>
    <col min="14340" max="14341" width="9.140625" style="1"/>
    <col min="14342" max="14342" width="10.85546875" style="1" customWidth="1"/>
    <col min="14343" max="14343" width="14.28515625" style="1" customWidth="1"/>
    <col min="14344" max="14344" width="21" style="1" customWidth="1"/>
    <col min="14345" max="14345" width="19.42578125" style="1" customWidth="1"/>
    <col min="14346" max="14350" width="9.140625" style="1"/>
    <col min="14351" max="14351" width="11.85546875" style="1" customWidth="1"/>
    <col min="14352" max="14594" width="9.140625" style="1"/>
    <col min="14595" max="14595" width="4.140625" style="1" customWidth="1"/>
    <col min="14596" max="14597" width="9.140625" style="1"/>
    <col min="14598" max="14598" width="10.85546875" style="1" customWidth="1"/>
    <col min="14599" max="14599" width="14.28515625" style="1" customWidth="1"/>
    <col min="14600" max="14600" width="21" style="1" customWidth="1"/>
    <col min="14601" max="14601" width="19.42578125" style="1" customWidth="1"/>
    <col min="14602" max="14606" width="9.140625" style="1"/>
    <col min="14607" max="14607" width="11.85546875" style="1" customWidth="1"/>
    <col min="14608" max="14850" width="9.140625" style="1"/>
    <col min="14851" max="14851" width="4.140625" style="1" customWidth="1"/>
    <col min="14852" max="14853" width="9.140625" style="1"/>
    <col min="14854" max="14854" width="10.85546875" style="1" customWidth="1"/>
    <col min="14855" max="14855" width="14.28515625" style="1" customWidth="1"/>
    <col min="14856" max="14856" width="21" style="1" customWidth="1"/>
    <col min="14857" max="14857" width="19.42578125" style="1" customWidth="1"/>
    <col min="14858" max="14862" width="9.140625" style="1"/>
    <col min="14863" max="14863" width="11.85546875" style="1" customWidth="1"/>
    <col min="14864" max="15106" width="9.140625" style="1"/>
    <col min="15107" max="15107" width="4.140625" style="1" customWidth="1"/>
    <col min="15108" max="15109" width="9.140625" style="1"/>
    <col min="15110" max="15110" width="10.85546875" style="1" customWidth="1"/>
    <col min="15111" max="15111" width="14.28515625" style="1" customWidth="1"/>
    <col min="15112" max="15112" width="21" style="1" customWidth="1"/>
    <col min="15113" max="15113" width="19.42578125" style="1" customWidth="1"/>
    <col min="15114" max="15118" width="9.140625" style="1"/>
    <col min="15119" max="15119" width="11.85546875" style="1" customWidth="1"/>
    <col min="15120" max="15362" width="9.140625" style="1"/>
    <col min="15363" max="15363" width="4.140625" style="1" customWidth="1"/>
    <col min="15364" max="15365" width="9.140625" style="1"/>
    <col min="15366" max="15366" width="10.85546875" style="1" customWidth="1"/>
    <col min="15367" max="15367" width="14.28515625" style="1" customWidth="1"/>
    <col min="15368" max="15368" width="21" style="1" customWidth="1"/>
    <col min="15369" max="15369" width="19.42578125" style="1" customWidth="1"/>
    <col min="15370" max="15374" width="9.140625" style="1"/>
    <col min="15375" max="15375" width="11.85546875" style="1" customWidth="1"/>
    <col min="15376" max="15618" width="9.140625" style="1"/>
    <col min="15619" max="15619" width="4.140625" style="1" customWidth="1"/>
    <col min="15620" max="15621" width="9.140625" style="1"/>
    <col min="15622" max="15622" width="10.85546875" style="1" customWidth="1"/>
    <col min="15623" max="15623" width="14.28515625" style="1" customWidth="1"/>
    <col min="15624" max="15624" width="21" style="1" customWidth="1"/>
    <col min="15625" max="15625" width="19.42578125" style="1" customWidth="1"/>
    <col min="15626" max="15630" width="9.140625" style="1"/>
    <col min="15631" max="15631" width="11.85546875" style="1" customWidth="1"/>
    <col min="15632" max="15874" width="9.140625" style="1"/>
    <col min="15875" max="15875" width="4.140625" style="1" customWidth="1"/>
    <col min="15876" max="15877" width="9.140625" style="1"/>
    <col min="15878" max="15878" width="10.85546875" style="1" customWidth="1"/>
    <col min="15879" max="15879" width="14.28515625" style="1" customWidth="1"/>
    <col min="15880" max="15880" width="21" style="1" customWidth="1"/>
    <col min="15881" max="15881" width="19.42578125" style="1" customWidth="1"/>
    <col min="15882" max="15886" width="9.140625" style="1"/>
    <col min="15887" max="15887" width="11.85546875" style="1" customWidth="1"/>
    <col min="15888" max="16130" width="9.140625" style="1"/>
    <col min="16131" max="16131" width="4.140625" style="1" customWidth="1"/>
    <col min="16132" max="16133" width="9.140625" style="1"/>
    <col min="16134" max="16134" width="10.85546875" style="1" customWidth="1"/>
    <col min="16135" max="16135" width="14.28515625" style="1" customWidth="1"/>
    <col min="16136" max="16136" width="21" style="1" customWidth="1"/>
    <col min="16137" max="16137" width="19.42578125" style="1" customWidth="1"/>
    <col min="16138" max="16142" width="9.140625" style="1"/>
    <col min="16143" max="16143" width="11.85546875" style="1" customWidth="1"/>
    <col min="16144" max="16384" width="9.140625" style="1"/>
  </cols>
  <sheetData>
    <row r="1" spans="1:15" ht="15" customHeight="1" x14ac:dyDescent="0.25">
      <c r="A1" s="59"/>
      <c r="B1" s="62" t="s">
        <v>151</v>
      </c>
      <c r="C1" s="62"/>
      <c r="D1" s="62"/>
      <c r="E1" s="62"/>
      <c r="F1" s="62"/>
      <c r="G1" s="62"/>
      <c r="H1" s="62"/>
      <c r="I1" s="62"/>
      <c r="J1" s="62"/>
      <c r="K1" s="62"/>
      <c r="L1" s="62"/>
      <c r="M1" s="62"/>
      <c r="N1" s="62"/>
      <c r="O1" s="62"/>
    </row>
    <row r="2" spans="1:15" ht="15" customHeight="1" x14ac:dyDescent="0.25">
      <c r="A2" s="59"/>
      <c r="B2" s="62"/>
      <c r="C2" s="62"/>
      <c r="D2" s="62"/>
      <c r="E2" s="62"/>
      <c r="F2" s="62"/>
      <c r="G2" s="62"/>
      <c r="H2" s="62"/>
      <c r="I2" s="62"/>
      <c r="J2" s="62"/>
      <c r="K2" s="62"/>
      <c r="L2" s="62"/>
      <c r="M2" s="62"/>
      <c r="N2" s="62"/>
      <c r="O2" s="62"/>
    </row>
    <row r="3" spans="1:15" ht="15" customHeight="1" x14ac:dyDescent="0.25">
      <c r="A3" s="59"/>
      <c r="B3" s="62"/>
      <c r="C3" s="62"/>
      <c r="D3" s="62"/>
      <c r="E3" s="62"/>
      <c r="F3" s="62"/>
      <c r="G3" s="62"/>
      <c r="H3" s="62"/>
      <c r="I3" s="62"/>
      <c r="J3" s="62"/>
      <c r="K3" s="62"/>
      <c r="L3" s="62"/>
      <c r="M3" s="62"/>
      <c r="N3" s="62"/>
      <c r="O3" s="62"/>
    </row>
    <row r="4" spans="1:15" ht="39" customHeight="1" x14ac:dyDescent="0.25">
      <c r="E4" s="16" t="s">
        <v>21</v>
      </c>
      <c r="F4" s="65" t="s">
        <v>22</v>
      </c>
      <c r="G4" s="66"/>
      <c r="H4" s="67" t="s">
        <v>23</v>
      </c>
      <c r="I4" s="68"/>
      <c r="J4" s="63" t="s">
        <v>24</v>
      </c>
      <c r="K4" s="64"/>
    </row>
    <row r="5" spans="1:15" ht="30" customHeight="1" x14ac:dyDescent="0.25">
      <c r="E5" s="17">
        <v>0</v>
      </c>
      <c r="F5" s="57" t="s">
        <v>25</v>
      </c>
      <c r="G5" s="58"/>
      <c r="H5" s="57" t="s">
        <v>26</v>
      </c>
      <c r="I5" s="58"/>
      <c r="J5" s="57" t="s">
        <v>27</v>
      </c>
      <c r="K5" s="58"/>
    </row>
    <row r="6" spans="1:15" ht="30" customHeight="1" x14ac:dyDescent="0.25">
      <c r="E6" s="17">
        <v>1</v>
      </c>
      <c r="F6" s="57" t="s">
        <v>28</v>
      </c>
      <c r="G6" s="58"/>
      <c r="H6" s="57" t="s">
        <v>29</v>
      </c>
      <c r="I6" s="58"/>
      <c r="J6" s="57" t="s">
        <v>30</v>
      </c>
      <c r="K6" s="58"/>
    </row>
    <row r="7" spans="1:15" ht="30" customHeight="1" x14ac:dyDescent="0.25">
      <c r="E7" s="17">
        <v>2</v>
      </c>
      <c r="F7" s="57" t="s">
        <v>31</v>
      </c>
      <c r="G7" s="58"/>
      <c r="H7" s="57" t="s">
        <v>32</v>
      </c>
      <c r="I7" s="58"/>
      <c r="J7" s="57" t="s">
        <v>33</v>
      </c>
      <c r="K7" s="58"/>
    </row>
    <row r="8" spans="1:15" ht="30" customHeight="1" x14ac:dyDescent="0.25">
      <c r="E8" s="17">
        <v>3</v>
      </c>
      <c r="F8" s="57" t="s">
        <v>34</v>
      </c>
      <c r="G8" s="58"/>
      <c r="H8" s="57" t="s">
        <v>35</v>
      </c>
      <c r="I8" s="58"/>
      <c r="J8" s="57" t="s">
        <v>36</v>
      </c>
      <c r="K8" s="58"/>
    </row>
    <row r="9" spans="1:15" ht="30" customHeight="1" x14ac:dyDescent="0.25">
      <c r="E9" s="17">
        <v>4</v>
      </c>
      <c r="F9" s="57" t="s">
        <v>37</v>
      </c>
      <c r="G9" s="58"/>
      <c r="H9" s="57" t="s">
        <v>38</v>
      </c>
      <c r="I9" s="58"/>
      <c r="J9" s="57" t="s">
        <v>39</v>
      </c>
      <c r="K9" s="58"/>
    </row>
    <row r="10" spans="1:15" ht="30" customHeight="1" x14ac:dyDescent="0.25">
      <c r="E10" s="17">
        <v>5</v>
      </c>
      <c r="F10" s="57" t="s">
        <v>40</v>
      </c>
      <c r="G10" s="58"/>
      <c r="H10" s="57" t="s">
        <v>41</v>
      </c>
      <c r="I10" s="58"/>
      <c r="J10" s="57" t="s">
        <v>42</v>
      </c>
      <c r="K10" s="58"/>
    </row>
    <row r="12" spans="1:15" x14ac:dyDescent="0.25">
      <c r="B12" s="13" t="s">
        <v>0</v>
      </c>
      <c r="C12" s="14"/>
      <c r="D12" s="14"/>
      <c r="E12" s="14"/>
      <c r="F12" s="14"/>
      <c r="G12" s="14"/>
      <c r="H12" s="14"/>
      <c r="I12" s="14"/>
      <c r="J12" s="14"/>
      <c r="K12" s="14"/>
      <c r="L12" s="14"/>
      <c r="M12" s="14"/>
      <c r="N12" s="14"/>
      <c r="O12" s="15"/>
    </row>
    <row r="13" spans="1:15" ht="15" customHeight="1" x14ac:dyDescent="0.25">
      <c r="B13" s="69" t="s">
        <v>8</v>
      </c>
      <c r="C13" s="69" t="s">
        <v>9</v>
      </c>
      <c r="D13" s="71" t="s">
        <v>22</v>
      </c>
      <c r="E13" s="72"/>
      <c r="F13" s="72"/>
      <c r="G13" s="72"/>
      <c r="H13" s="73"/>
      <c r="I13" s="74" t="s">
        <v>23</v>
      </c>
      <c r="J13" s="76" t="s">
        <v>24</v>
      </c>
      <c r="K13" s="76"/>
      <c r="L13" s="76"/>
      <c r="M13" s="76"/>
      <c r="N13" s="76"/>
      <c r="O13" s="77"/>
    </row>
    <row r="14" spans="1:15" x14ac:dyDescent="0.25">
      <c r="B14" s="70"/>
      <c r="C14" s="70"/>
      <c r="D14" s="50" t="s">
        <v>1</v>
      </c>
      <c r="E14" s="51" t="s">
        <v>1</v>
      </c>
      <c r="F14" s="51" t="s">
        <v>1</v>
      </c>
      <c r="G14" s="51" t="s">
        <v>1</v>
      </c>
      <c r="H14" s="34" t="s">
        <v>2</v>
      </c>
      <c r="I14" s="75"/>
      <c r="J14" s="54" t="s">
        <v>1</v>
      </c>
      <c r="K14" s="54" t="s">
        <v>1</v>
      </c>
      <c r="L14" s="54" t="s">
        <v>1</v>
      </c>
      <c r="M14" s="54" t="s">
        <v>1</v>
      </c>
      <c r="N14" s="54" t="s">
        <v>1</v>
      </c>
      <c r="O14" s="35" t="s">
        <v>2</v>
      </c>
    </row>
    <row r="15" spans="1:15" ht="179.45" customHeight="1" x14ac:dyDescent="0.25">
      <c r="B15" s="18" t="s">
        <v>62</v>
      </c>
      <c r="C15" s="20" t="s">
        <v>152</v>
      </c>
      <c r="D15" s="52">
        <v>0</v>
      </c>
      <c r="E15" s="52">
        <v>0</v>
      </c>
      <c r="F15" s="52">
        <v>0</v>
      </c>
      <c r="G15" s="52">
        <v>0</v>
      </c>
      <c r="H15" s="36">
        <f t="shared" ref="H15:H27" si="0">+IF(SUM(D15:G15)=0,0,AVERAGEIF(D15:G15,"&gt;0"))</f>
        <v>0</v>
      </c>
      <c r="I15" s="52">
        <v>0</v>
      </c>
      <c r="J15" s="52">
        <v>0</v>
      </c>
      <c r="K15" s="52">
        <v>0</v>
      </c>
      <c r="L15" s="52">
        <v>0</v>
      </c>
      <c r="M15" s="52">
        <v>0</v>
      </c>
      <c r="N15" s="52">
        <v>0</v>
      </c>
      <c r="O15" s="36">
        <f>+IF(SUM(J15:N15)=0,0,AVERAGEIF(J15:N15,"&gt;0"))</f>
        <v>0</v>
      </c>
    </row>
    <row r="16" spans="1:15" ht="120" customHeight="1" x14ac:dyDescent="0.25">
      <c r="B16" s="18" t="s">
        <v>153</v>
      </c>
      <c r="C16" s="20" t="s">
        <v>154</v>
      </c>
      <c r="D16" s="52">
        <v>0</v>
      </c>
      <c r="E16" s="52">
        <v>0</v>
      </c>
      <c r="F16" s="52">
        <v>0</v>
      </c>
      <c r="G16" s="52">
        <v>0</v>
      </c>
      <c r="H16" s="36">
        <f t="shared" si="0"/>
        <v>0</v>
      </c>
      <c r="I16" s="52">
        <v>0</v>
      </c>
      <c r="J16" s="52">
        <v>0</v>
      </c>
      <c r="K16" s="52">
        <v>0</v>
      </c>
      <c r="L16" s="52">
        <v>0</v>
      </c>
      <c r="M16" s="52">
        <v>0</v>
      </c>
      <c r="N16" s="52">
        <v>0</v>
      </c>
      <c r="O16" s="36">
        <f t="shared" ref="O16:O27" si="1">+IF(SUM(J16:N16)=0,0,AVERAGEIF(J16:N16,"&gt;0"))</f>
        <v>0</v>
      </c>
    </row>
    <row r="17" spans="2:15" ht="120.95" customHeight="1" x14ac:dyDescent="0.25">
      <c r="B17" s="18" t="s">
        <v>63</v>
      </c>
      <c r="C17" s="20" t="s">
        <v>155</v>
      </c>
      <c r="D17" s="52">
        <v>0</v>
      </c>
      <c r="E17" s="52">
        <v>0</v>
      </c>
      <c r="F17" s="52">
        <v>0</v>
      </c>
      <c r="G17" s="52">
        <v>0</v>
      </c>
      <c r="H17" s="36">
        <f t="shared" si="0"/>
        <v>0</v>
      </c>
      <c r="I17" s="52">
        <v>0</v>
      </c>
      <c r="J17" s="52">
        <v>0</v>
      </c>
      <c r="K17" s="52">
        <v>0</v>
      </c>
      <c r="L17" s="52">
        <v>0</v>
      </c>
      <c r="M17" s="52">
        <v>0</v>
      </c>
      <c r="N17" s="52">
        <v>0</v>
      </c>
      <c r="O17" s="36">
        <f t="shared" si="1"/>
        <v>0</v>
      </c>
    </row>
    <row r="18" spans="2:15" ht="90.6" customHeight="1" x14ac:dyDescent="0.25">
      <c r="B18" s="18" t="s">
        <v>64</v>
      </c>
      <c r="C18" s="20" t="s">
        <v>156</v>
      </c>
      <c r="D18" s="52">
        <v>0</v>
      </c>
      <c r="E18" s="52">
        <v>0</v>
      </c>
      <c r="F18" s="52">
        <v>0</v>
      </c>
      <c r="G18" s="52">
        <v>0</v>
      </c>
      <c r="H18" s="36">
        <f t="shared" si="0"/>
        <v>0</v>
      </c>
      <c r="I18" s="52">
        <v>0</v>
      </c>
      <c r="J18" s="52">
        <v>0</v>
      </c>
      <c r="K18" s="52">
        <v>0</v>
      </c>
      <c r="L18" s="52">
        <v>0</v>
      </c>
      <c r="M18" s="52">
        <v>0</v>
      </c>
      <c r="N18" s="52">
        <v>0</v>
      </c>
      <c r="O18" s="36">
        <f t="shared" si="1"/>
        <v>0</v>
      </c>
    </row>
    <row r="19" spans="2:15" ht="118.5" customHeight="1" x14ac:dyDescent="0.25">
      <c r="B19" s="18" t="s">
        <v>65</v>
      </c>
      <c r="C19" s="20" t="s">
        <v>184</v>
      </c>
      <c r="D19" s="52">
        <v>0</v>
      </c>
      <c r="E19" s="52">
        <v>0</v>
      </c>
      <c r="F19" s="52">
        <v>0</v>
      </c>
      <c r="G19" s="52">
        <v>0</v>
      </c>
      <c r="H19" s="36">
        <f t="shared" si="0"/>
        <v>0</v>
      </c>
      <c r="I19" s="52">
        <v>0</v>
      </c>
      <c r="J19" s="52">
        <v>0</v>
      </c>
      <c r="K19" s="52">
        <v>0</v>
      </c>
      <c r="L19" s="52">
        <v>0</v>
      </c>
      <c r="M19" s="52">
        <v>0</v>
      </c>
      <c r="N19" s="52">
        <v>0</v>
      </c>
      <c r="O19" s="36">
        <f t="shared" si="1"/>
        <v>0</v>
      </c>
    </row>
    <row r="20" spans="2:15" ht="127.5" x14ac:dyDescent="0.25">
      <c r="B20" s="18" t="s">
        <v>66</v>
      </c>
      <c r="C20" s="20" t="s">
        <v>157</v>
      </c>
      <c r="D20" s="52">
        <v>0</v>
      </c>
      <c r="E20" s="52">
        <v>0</v>
      </c>
      <c r="F20" s="52">
        <v>0</v>
      </c>
      <c r="G20" s="52">
        <v>0</v>
      </c>
      <c r="H20" s="36">
        <f t="shared" si="0"/>
        <v>0</v>
      </c>
      <c r="I20" s="52">
        <v>0</v>
      </c>
      <c r="J20" s="52">
        <v>0</v>
      </c>
      <c r="K20" s="52">
        <v>0</v>
      </c>
      <c r="L20" s="52">
        <v>0</v>
      </c>
      <c r="M20" s="52">
        <v>0</v>
      </c>
      <c r="N20" s="52">
        <v>0</v>
      </c>
      <c r="O20" s="36">
        <f t="shared" si="1"/>
        <v>0</v>
      </c>
    </row>
    <row r="21" spans="2:15" ht="63.75" x14ac:dyDescent="0.25">
      <c r="B21" s="18" t="s">
        <v>67</v>
      </c>
      <c r="C21" s="20" t="s">
        <v>158</v>
      </c>
      <c r="D21" s="52">
        <v>0</v>
      </c>
      <c r="E21" s="52">
        <v>0</v>
      </c>
      <c r="F21" s="52">
        <v>0</v>
      </c>
      <c r="G21" s="52">
        <v>0</v>
      </c>
      <c r="H21" s="36">
        <f t="shared" si="0"/>
        <v>0</v>
      </c>
      <c r="I21" s="52">
        <v>0</v>
      </c>
      <c r="J21" s="52">
        <v>0</v>
      </c>
      <c r="K21" s="52">
        <v>0</v>
      </c>
      <c r="L21" s="52">
        <v>0</v>
      </c>
      <c r="M21" s="52">
        <v>0</v>
      </c>
      <c r="N21" s="52">
        <v>0</v>
      </c>
      <c r="O21" s="36">
        <f t="shared" si="1"/>
        <v>0</v>
      </c>
    </row>
    <row r="22" spans="2:15" ht="76.5" x14ac:dyDescent="0.25">
      <c r="B22" s="18" t="s">
        <v>68</v>
      </c>
      <c r="C22" s="20" t="s">
        <v>159</v>
      </c>
      <c r="D22" s="52">
        <v>0</v>
      </c>
      <c r="E22" s="52">
        <v>0</v>
      </c>
      <c r="F22" s="52">
        <v>0</v>
      </c>
      <c r="G22" s="52">
        <v>0</v>
      </c>
      <c r="H22" s="36">
        <f t="shared" si="0"/>
        <v>0</v>
      </c>
      <c r="I22" s="52">
        <v>0</v>
      </c>
      <c r="J22" s="52">
        <v>0</v>
      </c>
      <c r="K22" s="52">
        <v>0</v>
      </c>
      <c r="L22" s="52">
        <v>0</v>
      </c>
      <c r="M22" s="52">
        <v>0</v>
      </c>
      <c r="N22" s="52">
        <v>0</v>
      </c>
      <c r="O22" s="36">
        <f t="shared" si="1"/>
        <v>0</v>
      </c>
    </row>
    <row r="23" spans="2:15" ht="51" x14ac:dyDescent="0.25">
      <c r="B23" s="18" t="s">
        <v>69</v>
      </c>
      <c r="C23" s="20" t="s">
        <v>160</v>
      </c>
      <c r="D23" s="52">
        <v>0</v>
      </c>
      <c r="E23" s="52">
        <v>0</v>
      </c>
      <c r="F23" s="52">
        <v>0</v>
      </c>
      <c r="G23" s="52">
        <v>0</v>
      </c>
      <c r="H23" s="36">
        <f t="shared" si="0"/>
        <v>0</v>
      </c>
      <c r="I23" s="52">
        <v>0</v>
      </c>
      <c r="J23" s="52">
        <v>0</v>
      </c>
      <c r="K23" s="52">
        <v>0</v>
      </c>
      <c r="L23" s="52">
        <v>0</v>
      </c>
      <c r="M23" s="52">
        <v>0</v>
      </c>
      <c r="N23" s="52">
        <v>0</v>
      </c>
      <c r="O23" s="36">
        <f t="shared" si="1"/>
        <v>0</v>
      </c>
    </row>
    <row r="24" spans="2:15" ht="38.25" x14ac:dyDescent="0.25">
      <c r="B24" s="18" t="s">
        <v>70</v>
      </c>
      <c r="C24" s="20" t="s">
        <v>161</v>
      </c>
      <c r="D24" s="52">
        <v>0</v>
      </c>
      <c r="E24" s="52">
        <v>0</v>
      </c>
      <c r="F24" s="52">
        <v>0</v>
      </c>
      <c r="G24" s="52">
        <v>0</v>
      </c>
      <c r="H24" s="36">
        <f t="shared" si="0"/>
        <v>0</v>
      </c>
      <c r="I24" s="52">
        <v>0</v>
      </c>
      <c r="J24" s="52">
        <v>0</v>
      </c>
      <c r="K24" s="52">
        <v>0</v>
      </c>
      <c r="L24" s="52">
        <v>0</v>
      </c>
      <c r="M24" s="52">
        <v>0</v>
      </c>
      <c r="N24" s="52">
        <v>0</v>
      </c>
      <c r="O24" s="36">
        <f t="shared" si="1"/>
        <v>0</v>
      </c>
    </row>
    <row r="25" spans="2:15" ht="38.25" x14ac:dyDescent="0.25">
      <c r="B25" s="18" t="s">
        <v>71</v>
      </c>
      <c r="C25" s="20" t="s">
        <v>162</v>
      </c>
      <c r="D25" s="52">
        <v>0</v>
      </c>
      <c r="E25" s="52">
        <v>0</v>
      </c>
      <c r="F25" s="52">
        <v>0</v>
      </c>
      <c r="G25" s="52">
        <v>0</v>
      </c>
      <c r="H25" s="36">
        <f t="shared" si="0"/>
        <v>0</v>
      </c>
      <c r="I25" s="52">
        <v>0</v>
      </c>
      <c r="J25" s="52">
        <v>0</v>
      </c>
      <c r="K25" s="52">
        <v>0</v>
      </c>
      <c r="L25" s="52">
        <v>0</v>
      </c>
      <c r="M25" s="52">
        <v>0</v>
      </c>
      <c r="N25" s="52">
        <v>0</v>
      </c>
      <c r="O25" s="36">
        <f t="shared" si="1"/>
        <v>0</v>
      </c>
    </row>
    <row r="26" spans="2:15" ht="102" x14ac:dyDescent="0.25">
      <c r="B26" s="18" t="s">
        <v>72</v>
      </c>
      <c r="C26" s="20" t="s">
        <v>163</v>
      </c>
      <c r="D26" s="52">
        <v>0</v>
      </c>
      <c r="E26" s="52">
        <v>0</v>
      </c>
      <c r="F26" s="52">
        <v>0</v>
      </c>
      <c r="G26" s="52">
        <v>0</v>
      </c>
      <c r="H26" s="36">
        <f t="shared" si="0"/>
        <v>0</v>
      </c>
      <c r="I26" s="52">
        <v>0</v>
      </c>
      <c r="J26" s="52">
        <v>0</v>
      </c>
      <c r="K26" s="52">
        <v>0</v>
      </c>
      <c r="L26" s="52">
        <v>0</v>
      </c>
      <c r="M26" s="52">
        <v>0</v>
      </c>
      <c r="N26" s="52">
        <v>0</v>
      </c>
      <c r="O26" s="36">
        <f t="shared" si="1"/>
        <v>0</v>
      </c>
    </row>
    <row r="27" spans="2:15" ht="139.5" customHeight="1" thickBot="1" x14ac:dyDescent="0.3">
      <c r="B27" s="18" t="s">
        <v>73</v>
      </c>
      <c r="C27" s="20" t="s">
        <v>164</v>
      </c>
      <c r="D27" s="52">
        <v>0</v>
      </c>
      <c r="E27" s="52">
        <v>0</v>
      </c>
      <c r="F27" s="52">
        <v>0</v>
      </c>
      <c r="G27" s="52">
        <v>0</v>
      </c>
      <c r="H27" s="37">
        <f t="shared" si="0"/>
        <v>0</v>
      </c>
      <c r="I27" s="53">
        <v>0</v>
      </c>
      <c r="J27" s="52">
        <v>0</v>
      </c>
      <c r="K27" s="52">
        <v>0</v>
      </c>
      <c r="L27" s="52">
        <v>0</v>
      </c>
      <c r="M27" s="52">
        <v>0</v>
      </c>
      <c r="N27" s="52">
        <v>0</v>
      </c>
      <c r="O27" s="37">
        <f t="shared" si="1"/>
        <v>0</v>
      </c>
    </row>
    <row r="28" spans="2:15" ht="15.75" thickBot="1" x14ac:dyDescent="0.3">
      <c r="B28" s="60" t="s">
        <v>4</v>
      </c>
      <c r="C28" s="61"/>
      <c r="D28" s="4"/>
      <c r="E28" s="4"/>
      <c r="F28" s="4"/>
      <c r="G28" s="4"/>
      <c r="H28" s="41">
        <f>+AVERAGE(H15:H27)</f>
        <v>0</v>
      </c>
      <c r="I28" s="42">
        <f>+AVERAGE(I15:I27)</f>
        <v>0</v>
      </c>
      <c r="J28" s="38"/>
      <c r="K28" s="38"/>
      <c r="L28" s="38"/>
      <c r="M28" s="38"/>
      <c r="N28" s="38"/>
      <c r="O28" s="43">
        <f>+AVERAGE(O15:O27)</f>
        <v>0</v>
      </c>
    </row>
  </sheetData>
  <sheetProtection algorithmName="SHA-512" hashValue="Jgqv3CQlJZyAH6pyIA2aDgGv+Y6/oSvfHbwg4I83Ozt4A+gLv5at/GeNPt0tgLNNqPRibBbt7q4NzW0I3yP6lw==" saltValue="rbU1bJZktQJEp+UlQxSQGw==" spinCount="100000" sheet="1" objects="1" scenarios="1"/>
  <mergeCells count="29">
    <mergeCell ref="B28:C28"/>
    <mergeCell ref="F7:G7"/>
    <mergeCell ref="H7:I7"/>
    <mergeCell ref="J7:K7"/>
    <mergeCell ref="F8:G8"/>
    <mergeCell ref="H8:I8"/>
    <mergeCell ref="J8:K8"/>
    <mergeCell ref="F9:G9"/>
    <mergeCell ref="H9:I9"/>
    <mergeCell ref="J9:K9"/>
    <mergeCell ref="F10:G10"/>
    <mergeCell ref="H10:I10"/>
    <mergeCell ref="J10:K10"/>
    <mergeCell ref="B13:B14"/>
    <mergeCell ref="D13:H13"/>
    <mergeCell ref="I13:I14"/>
    <mergeCell ref="J13:O13"/>
    <mergeCell ref="A1:A3"/>
    <mergeCell ref="B1:O3"/>
    <mergeCell ref="F4:G4"/>
    <mergeCell ref="H4:I4"/>
    <mergeCell ref="J4:K4"/>
    <mergeCell ref="F5:G5"/>
    <mergeCell ref="H5:I5"/>
    <mergeCell ref="J5:K5"/>
    <mergeCell ref="F6:G6"/>
    <mergeCell ref="H6:I6"/>
    <mergeCell ref="J6:K6"/>
    <mergeCell ref="C13:C14"/>
  </mergeCells>
  <dataValidations count="2">
    <dataValidation type="decimal" errorStyle="warning" allowBlank="1" showInputMessage="1" showErrorMessage="1" errorTitle="Fejl - Indtastning" error="Du skal indtaste et tal mellem 0 og 5. " sqref="D15:O27" xr:uid="{79B96A2F-F7D1-4344-838F-448003FC1356}">
      <formula1>0</formula1>
      <formula2>5</formula2>
    </dataValidation>
    <dataValidation type="decimal" errorStyle="warning" allowBlank="1" showInputMessage="1" showErrorMessage="1" errorTitle="Fejl - Indtastning" error="Du skal indtaste et tal mellem 0 og 4. " sqref="WVP983051:WVV983067 JD15:JJ27 SZ15:TF27 ACV15:ADB27 AMR15:AMX27 AWN15:AWT27 BGJ15:BGP27 BQF15:BQL27 CAB15:CAH27 CJX15:CKD27 CTT15:CTZ27 DDP15:DDV27 DNL15:DNR27 DXH15:DXN27 EHD15:EHJ27 EQZ15:ERF27 FAV15:FBB27 FKR15:FKX27 FUN15:FUT27 GEJ15:GEP27 GOF15:GOL27 GYB15:GYH27 HHX15:HID27 HRT15:HRZ27 IBP15:IBV27 ILL15:ILR27 IVH15:IVN27 JFD15:JFJ27 JOZ15:JPF27 JYV15:JZB27 KIR15:KIX27 KSN15:KST27 LCJ15:LCP27 LMF15:LML27 LWB15:LWH27 MFX15:MGD27 MPT15:MPZ27 MZP15:MZV27 NJL15:NJR27 NTH15:NTN27 ODD15:ODJ27 OMZ15:ONF27 OWV15:OXB27 PGR15:PGX27 PQN15:PQT27 QAJ15:QAP27 QKF15:QKL27 QUB15:QUH27 RDX15:RED27 RNT15:RNZ27 RXP15:RXV27 SHL15:SHR27 SRH15:SRN27 TBD15:TBJ27 TKZ15:TLF27 TUV15:TVB27 UER15:UEX27 UON15:UOT27 UYJ15:UYP27 VIF15:VIL27 VSB15:VSH27 WBX15:WCD27 WLT15:WLZ27 WVP15:WVV27 D65547:N65563 JD65547:JJ65563 SZ65547:TF65563 ACV65547:ADB65563 AMR65547:AMX65563 AWN65547:AWT65563 BGJ65547:BGP65563 BQF65547:BQL65563 CAB65547:CAH65563 CJX65547:CKD65563 CTT65547:CTZ65563 DDP65547:DDV65563 DNL65547:DNR65563 DXH65547:DXN65563 EHD65547:EHJ65563 EQZ65547:ERF65563 FAV65547:FBB65563 FKR65547:FKX65563 FUN65547:FUT65563 GEJ65547:GEP65563 GOF65547:GOL65563 GYB65547:GYH65563 HHX65547:HID65563 HRT65547:HRZ65563 IBP65547:IBV65563 ILL65547:ILR65563 IVH65547:IVN65563 JFD65547:JFJ65563 JOZ65547:JPF65563 JYV65547:JZB65563 KIR65547:KIX65563 KSN65547:KST65563 LCJ65547:LCP65563 LMF65547:LML65563 LWB65547:LWH65563 MFX65547:MGD65563 MPT65547:MPZ65563 MZP65547:MZV65563 NJL65547:NJR65563 NTH65547:NTN65563 ODD65547:ODJ65563 OMZ65547:ONF65563 OWV65547:OXB65563 PGR65547:PGX65563 PQN65547:PQT65563 QAJ65547:QAP65563 QKF65547:QKL65563 QUB65547:QUH65563 RDX65547:RED65563 RNT65547:RNZ65563 RXP65547:RXV65563 SHL65547:SHR65563 SRH65547:SRN65563 TBD65547:TBJ65563 TKZ65547:TLF65563 TUV65547:TVB65563 UER65547:UEX65563 UON65547:UOT65563 UYJ65547:UYP65563 VIF65547:VIL65563 VSB65547:VSH65563 WBX65547:WCD65563 WLT65547:WLZ65563 WVP65547:WVV65563 D131083:N131099 JD131083:JJ131099 SZ131083:TF131099 ACV131083:ADB131099 AMR131083:AMX131099 AWN131083:AWT131099 BGJ131083:BGP131099 BQF131083:BQL131099 CAB131083:CAH131099 CJX131083:CKD131099 CTT131083:CTZ131099 DDP131083:DDV131099 DNL131083:DNR131099 DXH131083:DXN131099 EHD131083:EHJ131099 EQZ131083:ERF131099 FAV131083:FBB131099 FKR131083:FKX131099 FUN131083:FUT131099 GEJ131083:GEP131099 GOF131083:GOL131099 GYB131083:GYH131099 HHX131083:HID131099 HRT131083:HRZ131099 IBP131083:IBV131099 ILL131083:ILR131099 IVH131083:IVN131099 JFD131083:JFJ131099 JOZ131083:JPF131099 JYV131083:JZB131099 KIR131083:KIX131099 KSN131083:KST131099 LCJ131083:LCP131099 LMF131083:LML131099 LWB131083:LWH131099 MFX131083:MGD131099 MPT131083:MPZ131099 MZP131083:MZV131099 NJL131083:NJR131099 NTH131083:NTN131099 ODD131083:ODJ131099 OMZ131083:ONF131099 OWV131083:OXB131099 PGR131083:PGX131099 PQN131083:PQT131099 QAJ131083:QAP131099 QKF131083:QKL131099 QUB131083:QUH131099 RDX131083:RED131099 RNT131083:RNZ131099 RXP131083:RXV131099 SHL131083:SHR131099 SRH131083:SRN131099 TBD131083:TBJ131099 TKZ131083:TLF131099 TUV131083:TVB131099 UER131083:UEX131099 UON131083:UOT131099 UYJ131083:UYP131099 VIF131083:VIL131099 VSB131083:VSH131099 WBX131083:WCD131099 WLT131083:WLZ131099 WVP131083:WVV131099 D196619:N196635 JD196619:JJ196635 SZ196619:TF196635 ACV196619:ADB196635 AMR196619:AMX196635 AWN196619:AWT196635 BGJ196619:BGP196635 BQF196619:BQL196635 CAB196619:CAH196635 CJX196619:CKD196635 CTT196619:CTZ196635 DDP196619:DDV196635 DNL196619:DNR196635 DXH196619:DXN196635 EHD196619:EHJ196635 EQZ196619:ERF196635 FAV196619:FBB196635 FKR196619:FKX196635 FUN196619:FUT196635 GEJ196619:GEP196635 GOF196619:GOL196635 GYB196619:GYH196635 HHX196619:HID196635 HRT196619:HRZ196635 IBP196619:IBV196635 ILL196619:ILR196635 IVH196619:IVN196635 JFD196619:JFJ196635 JOZ196619:JPF196635 JYV196619:JZB196635 KIR196619:KIX196635 KSN196619:KST196635 LCJ196619:LCP196635 LMF196619:LML196635 LWB196619:LWH196635 MFX196619:MGD196635 MPT196619:MPZ196635 MZP196619:MZV196635 NJL196619:NJR196635 NTH196619:NTN196635 ODD196619:ODJ196635 OMZ196619:ONF196635 OWV196619:OXB196635 PGR196619:PGX196635 PQN196619:PQT196635 QAJ196619:QAP196635 QKF196619:QKL196635 QUB196619:QUH196635 RDX196619:RED196635 RNT196619:RNZ196635 RXP196619:RXV196635 SHL196619:SHR196635 SRH196619:SRN196635 TBD196619:TBJ196635 TKZ196619:TLF196635 TUV196619:TVB196635 UER196619:UEX196635 UON196619:UOT196635 UYJ196619:UYP196635 VIF196619:VIL196635 VSB196619:VSH196635 WBX196619:WCD196635 WLT196619:WLZ196635 WVP196619:WVV196635 D262155:N262171 JD262155:JJ262171 SZ262155:TF262171 ACV262155:ADB262171 AMR262155:AMX262171 AWN262155:AWT262171 BGJ262155:BGP262171 BQF262155:BQL262171 CAB262155:CAH262171 CJX262155:CKD262171 CTT262155:CTZ262171 DDP262155:DDV262171 DNL262155:DNR262171 DXH262155:DXN262171 EHD262155:EHJ262171 EQZ262155:ERF262171 FAV262155:FBB262171 FKR262155:FKX262171 FUN262155:FUT262171 GEJ262155:GEP262171 GOF262155:GOL262171 GYB262155:GYH262171 HHX262155:HID262171 HRT262155:HRZ262171 IBP262155:IBV262171 ILL262155:ILR262171 IVH262155:IVN262171 JFD262155:JFJ262171 JOZ262155:JPF262171 JYV262155:JZB262171 KIR262155:KIX262171 KSN262155:KST262171 LCJ262155:LCP262171 LMF262155:LML262171 LWB262155:LWH262171 MFX262155:MGD262171 MPT262155:MPZ262171 MZP262155:MZV262171 NJL262155:NJR262171 NTH262155:NTN262171 ODD262155:ODJ262171 OMZ262155:ONF262171 OWV262155:OXB262171 PGR262155:PGX262171 PQN262155:PQT262171 QAJ262155:QAP262171 QKF262155:QKL262171 QUB262155:QUH262171 RDX262155:RED262171 RNT262155:RNZ262171 RXP262155:RXV262171 SHL262155:SHR262171 SRH262155:SRN262171 TBD262155:TBJ262171 TKZ262155:TLF262171 TUV262155:TVB262171 UER262155:UEX262171 UON262155:UOT262171 UYJ262155:UYP262171 VIF262155:VIL262171 VSB262155:VSH262171 WBX262155:WCD262171 WLT262155:WLZ262171 WVP262155:WVV262171 D327691:N327707 JD327691:JJ327707 SZ327691:TF327707 ACV327691:ADB327707 AMR327691:AMX327707 AWN327691:AWT327707 BGJ327691:BGP327707 BQF327691:BQL327707 CAB327691:CAH327707 CJX327691:CKD327707 CTT327691:CTZ327707 DDP327691:DDV327707 DNL327691:DNR327707 DXH327691:DXN327707 EHD327691:EHJ327707 EQZ327691:ERF327707 FAV327691:FBB327707 FKR327691:FKX327707 FUN327691:FUT327707 GEJ327691:GEP327707 GOF327691:GOL327707 GYB327691:GYH327707 HHX327691:HID327707 HRT327691:HRZ327707 IBP327691:IBV327707 ILL327691:ILR327707 IVH327691:IVN327707 JFD327691:JFJ327707 JOZ327691:JPF327707 JYV327691:JZB327707 KIR327691:KIX327707 KSN327691:KST327707 LCJ327691:LCP327707 LMF327691:LML327707 LWB327691:LWH327707 MFX327691:MGD327707 MPT327691:MPZ327707 MZP327691:MZV327707 NJL327691:NJR327707 NTH327691:NTN327707 ODD327691:ODJ327707 OMZ327691:ONF327707 OWV327691:OXB327707 PGR327691:PGX327707 PQN327691:PQT327707 QAJ327691:QAP327707 QKF327691:QKL327707 QUB327691:QUH327707 RDX327691:RED327707 RNT327691:RNZ327707 RXP327691:RXV327707 SHL327691:SHR327707 SRH327691:SRN327707 TBD327691:TBJ327707 TKZ327691:TLF327707 TUV327691:TVB327707 UER327691:UEX327707 UON327691:UOT327707 UYJ327691:UYP327707 VIF327691:VIL327707 VSB327691:VSH327707 WBX327691:WCD327707 WLT327691:WLZ327707 WVP327691:WVV327707 D393227:N393243 JD393227:JJ393243 SZ393227:TF393243 ACV393227:ADB393243 AMR393227:AMX393243 AWN393227:AWT393243 BGJ393227:BGP393243 BQF393227:BQL393243 CAB393227:CAH393243 CJX393227:CKD393243 CTT393227:CTZ393243 DDP393227:DDV393243 DNL393227:DNR393243 DXH393227:DXN393243 EHD393227:EHJ393243 EQZ393227:ERF393243 FAV393227:FBB393243 FKR393227:FKX393243 FUN393227:FUT393243 GEJ393227:GEP393243 GOF393227:GOL393243 GYB393227:GYH393243 HHX393227:HID393243 HRT393227:HRZ393243 IBP393227:IBV393243 ILL393227:ILR393243 IVH393227:IVN393243 JFD393227:JFJ393243 JOZ393227:JPF393243 JYV393227:JZB393243 KIR393227:KIX393243 KSN393227:KST393243 LCJ393227:LCP393243 LMF393227:LML393243 LWB393227:LWH393243 MFX393227:MGD393243 MPT393227:MPZ393243 MZP393227:MZV393243 NJL393227:NJR393243 NTH393227:NTN393243 ODD393227:ODJ393243 OMZ393227:ONF393243 OWV393227:OXB393243 PGR393227:PGX393243 PQN393227:PQT393243 QAJ393227:QAP393243 QKF393227:QKL393243 QUB393227:QUH393243 RDX393227:RED393243 RNT393227:RNZ393243 RXP393227:RXV393243 SHL393227:SHR393243 SRH393227:SRN393243 TBD393227:TBJ393243 TKZ393227:TLF393243 TUV393227:TVB393243 UER393227:UEX393243 UON393227:UOT393243 UYJ393227:UYP393243 VIF393227:VIL393243 VSB393227:VSH393243 WBX393227:WCD393243 WLT393227:WLZ393243 WVP393227:WVV393243 D458763:N458779 JD458763:JJ458779 SZ458763:TF458779 ACV458763:ADB458779 AMR458763:AMX458779 AWN458763:AWT458779 BGJ458763:BGP458779 BQF458763:BQL458779 CAB458763:CAH458779 CJX458763:CKD458779 CTT458763:CTZ458779 DDP458763:DDV458779 DNL458763:DNR458779 DXH458763:DXN458779 EHD458763:EHJ458779 EQZ458763:ERF458779 FAV458763:FBB458779 FKR458763:FKX458779 FUN458763:FUT458779 GEJ458763:GEP458779 GOF458763:GOL458779 GYB458763:GYH458779 HHX458763:HID458779 HRT458763:HRZ458779 IBP458763:IBV458779 ILL458763:ILR458779 IVH458763:IVN458779 JFD458763:JFJ458779 JOZ458763:JPF458779 JYV458763:JZB458779 KIR458763:KIX458779 KSN458763:KST458779 LCJ458763:LCP458779 LMF458763:LML458779 LWB458763:LWH458779 MFX458763:MGD458779 MPT458763:MPZ458779 MZP458763:MZV458779 NJL458763:NJR458779 NTH458763:NTN458779 ODD458763:ODJ458779 OMZ458763:ONF458779 OWV458763:OXB458779 PGR458763:PGX458779 PQN458763:PQT458779 QAJ458763:QAP458779 QKF458763:QKL458779 QUB458763:QUH458779 RDX458763:RED458779 RNT458763:RNZ458779 RXP458763:RXV458779 SHL458763:SHR458779 SRH458763:SRN458779 TBD458763:TBJ458779 TKZ458763:TLF458779 TUV458763:TVB458779 UER458763:UEX458779 UON458763:UOT458779 UYJ458763:UYP458779 VIF458763:VIL458779 VSB458763:VSH458779 WBX458763:WCD458779 WLT458763:WLZ458779 WVP458763:WVV458779 D524299:N524315 JD524299:JJ524315 SZ524299:TF524315 ACV524299:ADB524315 AMR524299:AMX524315 AWN524299:AWT524315 BGJ524299:BGP524315 BQF524299:BQL524315 CAB524299:CAH524315 CJX524299:CKD524315 CTT524299:CTZ524315 DDP524299:DDV524315 DNL524299:DNR524315 DXH524299:DXN524315 EHD524299:EHJ524315 EQZ524299:ERF524315 FAV524299:FBB524315 FKR524299:FKX524315 FUN524299:FUT524315 GEJ524299:GEP524315 GOF524299:GOL524315 GYB524299:GYH524315 HHX524299:HID524315 HRT524299:HRZ524315 IBP524299:IBV524315 ILL524299:ILR524315 IVH524299:IVN524315 JFD524299:JFJ524315 JOZ524299:JPF524315 JYV524299:JZB524315 KIR524299:KIX524315 KSN524299:KST524315 LCJ524299:LCP524315 LMF524299:LML524315 LWB524299:LWH524315 MFX524299:MGD524315 MPT524299:MPZ524315 MZP524299:MZV524315 NJL524299:NJR524315 NTH524299:NTN524315 ODD524299:ODJ524315 OMZ524299:ONF524315 OWV524299:OXB524315 PGR524299:PGX524315 PQN524299:PQT524315 QAJ524299:QAP524315 QKF524299:QKL524315 QUB524299:QUH524315 RDX524299:RED524315 RNT524299:RNZ524315 RXP524299:RXV524315 SHL524299:SHR524315 SRH524299:SRN524315 TBD524299:TBJ524315 TKZ524299:TLF524315 TUV524299:TVB524315 UER524299:UEX524315 UON524299:UOT524315 UYJ524299:UYP524315 VIF524299:VIL524315 VSB524299:VSH524315 WBX524299:WCD524315 WLT524299:WLZ524315 WVP524299:WVV524315 D589835:N589851 JD589835:JJ589851 SZ589835:TF589851 ACV589835:ADB589851 AMR589835:AMX589851 AWN589835:AWT589851 BGJ589835:BGP589851 BQF589835:BQL589851 CAB589835:CAH589851 CJX589835:CKD589851 CTT589835:CTZ589851 DDP589835:DDV589851 DNL589835:DNR589851 DXH589835:DXN589851 EHD589835:EHJ589851 EQZ589835:ERF589851 FAV589835:FBB589851 FKR589835:FKX589851 FUN589835:FUT589851 GEJ589835:GEP589851 GOF589835:GOL589851 GYB589835:GYH589851 HHX589835:HID589851 HRT589835:HRZ589851 IBP589835:IBV589851 ILL589835:ILR589851 IVH589835:IVN589851 JFD589835:JFJ589851 JOZ589835:JPF589851 JYV589835:JZB589851 KIR589835:KIX589851 KSN589835:KST589851 LCJ589835:LCP589851 LMF589835:LML589851 LWB589835:LWH589851 MFX589835:MGD589851 MPT589835:MPZ589851 MZP589835:MZV589851 NJL589835:NJR589851 NTH589835:NTN589851 ODD589835:ODJ589851 OMZ589835:ONF589851 OWV589835:OXB589851 PGR589835:PGX589851 PQN589835:PQT589851 QAJ589835:QAP589851 QKF589835:QKL589851 QUB589835:QUH589851 RDX589835:RED589851 RNT589835:RNZ589851 RXP589835:RXV589851 SHL589835:SHR589851 SRH589835:SRN589851 TBD589835:TBJ589851 TKZ589835:TLF589851 TUV589835:TVB589851 UER589835:UEX589851 UON589835:UOT589851 UYJ589835:UYP589851 VIF589835:VIL589851 VSB589835:VSH589851 WBX589835:WCD589851 WLT589835:WLZ589851 WVP589835:WVV589851 D655371:N655387 JD655371:JJ655387 SZ655371:TF655387 ACV655371:ADB655387 AMR655371:AMX655387 AWN655371:AWT655387 BGJ655371:BGP655387 BQF655371:BQL655387 CAB655371:CAH655387 CJX655371:CKD655387 CTT655371:CTZ655387 DDP655371:DDV655387 DNL655371:DNR655387 DXH655371:DXN655387 EHD655371:EHJ655387 EQZ655371:ERF655387 FAV655371:FBB655387 FKR655371:FKX655387 FUN655371:FUT655387 GEJ655371:GEP655387 GOF655371:GOL655387 GYB655371:GYH655387 HHX655371:HID655387 HRT655371:HRZ655387 IBP655371:IBV655387 ILL655371:ILR655387 IVH655371:IVN655387 JFD655371:JFJ655387 JOZ655371:JPF655387 JYV655371:JZB655387 KIR655371:KIX655387 KSN655371:KST655387 LCJ655371:LCP655387 LMF655371:LML655387 LWB655371:LWH655387 MFX655371:MGD655387 MPT655371:MPZ655387 MZP655371:MZV655387 NJL655371:NJR655387 NTH655371:NTN655387 ODD655371:ODJ655387 OMZ655371:ONF655387 OWV655371:OXB655387 PGR655371:PGX655387 PQN655371:PQT655387 QAJ655371:QAP655387 QKF655371:QKL655387 QUB655371:QUH655387 RDX655371:RED655387 RNT655371:RNZ655387 RXP655371:RXV655387 SHL655371:SHR655387 SRH655371:SRN655387 TBD655371:TBJ655387 TKZ655371:TLF655387 TUV655371:TVB655387 UER655371:UEX655387 UON655371:UOT655387 UYJ655371:UYP655387 VIF655371:VIL655387 VSB655371:VSH655387 WBX655371:WCD655387 WLT655371:WLZ655387 WVP655371:WVV655387 D720907:N720923 JD720907:JJ720923 SZ720907:TF720923 ACV720907:ADB720923 AMR720907:AMX720923 AWN720907:AWT720923 BGJ720907:BGP720923 BQF720907:BQL720923 CAB720907:CAH720923 CJX720907:CKD720923 CTT720907:CTZ720923 DDP720907:DDV720923 DNL720907:DNR720923 DXH720907:DXN720923 EHD720907:EHJ720923 EQZ720907:ERF720923 FAV720907:FBB720923 FKR720907:FKX720923 FUN720907:FUT720923 GEJ720907:GEP720923 GOF720907:GOL720923 GYB720907:GYH720923 HHX720907:HID720923 HRT720907:HRZ720923 IBP720907:IBV720923 ILL720907:ILR720923 IVH720907:IVN720923 JFD720907:JFJ720923 JOZ720907:JPF720923 JYV720907:JZB720923 KIR720907:KIX720923 KSN720907:KST720923 LCJ720907:LCP720923 LMF720907:LML720923 LWB720907:LWH720923 MFX720907:MGD720923 MPT720907:MPZ720923 MZP720907:MZV720923 NJL720907:NJR720923 NTH720907:NTN720923 ODD720907:ODJ720923 OMZ720907:ONF720923 OWV720907:OXB720923 PGR720907:PGX720923 PQN720907:PQT720923 QAJ720907:QAP720923 QKF720907:QKL720923 QUB720907:QUH720923 RDX720907:RED720923 RNT720907:RNZ720923 RXP720907:RXV720923 SHL720907:SHR720923 SRH720907:SRN720923 TBD720907:TBJ720923 TKZ720907:TLF720923 TUV720907:TVB720923 UER720907:UEX720923 UON720907:UOT720923 UYJ720907:UYP720923 VIF720907:VIL720923 VSB720907:VSH720923 WBX720907:WCD720923 WLT720907:WLZ720923 WVP720907:WVV720923 D786443:N786459 JD786443:JJ786459 SZ786443:TF786459 ACV786443:ADB786459 AMR786443:AMX786459 AWN786443:AWT786459 BGJ786443:BGP786459 BQF786443:BQL786459 CAB786443:CAH786459 CJX786443:CKD786459 CTT786443:CTZ786459 DDP786443:DDV786459 DNL786443:DNR786459 DXH786443:DXN786459 EHD786443:EHJ786459 EQZ786443:ERF786459 FAV786443:FBB786459 FKR786443:FKX786459 FUN786443:FUT786459 GEJ786443:GEP786459 GOF786443:GOL786459 GYB786443:GYH786459 HHX786443:HID786459 HRT786443:HRZ786459 IBP786443:IBV786459 ILL786443:ILR786459 IVH786443:IVN786459 JFD786443:JFJ786459 JOZ786443:JPF786459 JYV786443:JZB786459 KIR786443:KIX786459 KSN786443:KST786459 LCJ786443:LCP786459 LMF786443:LML786459 LWB786443:LWH786459 MFX786443:MGD786459 MPT786443:MPZ786459 MZP786443:MZV786459 NJL786443:NJR786459 NTH786443:NTN786459 ODD786443:ODJ786459 OMZ786443:ONF786459 OWV786443:OXB786459 PGR786443:PGX786459 PQN786443:PQT786459 QAJ786443:QAP786459 QKF786443:QKL786459 QUB786443:QUH786459 RDX786443:RED786459 RNT786443:RNZ786459 RXP786443:RXV786459 SHL786443:SHR786459 SRH786443:SRN786459 TBD786443:TBJ786459 TKZ786443:TLF786459 TUV786443:TVB786459 UER786443:UEX786459 UON786443:UOT786459 UYJ786443:UYP786459 VIF786443:VIL786459 VSB786443:VSH786459 WBX786443:WCD786459 WLT786443:WLZ786459 WVP786443:WVV786459 D851979:N851995 JD851979:JJ851995 SZ851979:TF851995 ACV851979:ADB851995 AMR851979:AMX851995 AWN851979:AWT851995 BGJ851979:BGP851995 BQF851979:BQL851995 CAB851979:CAH851995 CJX851979:CKD851995 CTT851979:CTZ851995 DDP851979:DDV851995 DNL851979:DNR851995 DXH851979:DXN851995 EHD851979:EHJ851995 EQZ851979:ERF851995 FAV851979:FBB851995 FKR851979:FKX851995 FUN851979:FUT851995 GEJ851979:GEP851995 GOF851979:GOL851995 GYB851979:GYH851995 HHX851979:HID851995 HRT851979:HRZ851995 IBP851979:IBV851995 ILL851979:ILR851995 IVH851979:IVN851995 JFD851979:JFJ851995 JOZ851979:JPF851995 JYV851979:JZB851995 KIR851979:KIX851995 KSN851979:KST851995 LCJ851979:LCP851995 LMF851979:LML851995 LWB851979:LWH851995 MFX851979:MGD851995 MPT851979:MPZ851995 MZP851979:MZV851995 NJL851979:NJR851995 NTH851979:NTN851995 ODD851979:ODJ851995 OMZ851979:ONF851995 OWV851979:OXB851995 PGR851979:PGX851995 PQN851979:PQT851995 QAJ851979:QAP851995 QKF851979:QKL851995 QUB851979:QUH851995 RDX851979:RED851995 RNT851979:RNZ851995 RXP851979:RXV851995 SHL851979:SHR851995 SRH851979:SRN851995 TBD851979:TBJ851995 TKZ851979:TLF851995 TUV851979:TVB851995 UER851979:UEX851995 UON851979:UOT851995 UYJ851979:UYP851995 VIF851979:VIL851995 VSB851979:VSH851995 WBX851979:WCD851995 WLT851979:WLZ851995 WVP851979:WVV851995 D917515:N917531 JD917515:JJ917531 SZ917515:TF917531 ACV917515:ADB917531 AMR917515:AMX917531 AWN917515:AWT917531 BGJ917515:BGP917531 BQF917515:BQL917531 CAB917515:CAH917531 CJX917515:CKD917531 CTT917515:CTZ917531 DDP917515:DDV917531 DNL917515:DNR917531 DXH917515:DXN917531 EHD917515:EHJ917531 EQZ917515:ERF917531 FAV917515:FBB917531 FKR917515:FKX917531 FUN917515:FUT917531 GEJ917515:GEP917531 GOF917515:GOL917531 GYB917515:GYH917531 HHX917515:HID917531 HRT917515:HRZ917531 IBP917515:IBV917531 ILL917515:ILR917531 IVH917515:IVN917531 JFD917515:JFJ917531 JOZ917515:JPF917531 JYV917515:JZB917531 KIR917515:KIX917531 KSN917515:KST917531 LCJ917515:LCP917531 LMF917515:LML917531 LWB917515:LWH917531 MFX917515:MGD917531 MPT917515:MPZ917531 MZP917515:MZV917531 NJL917515:NJR917531 NTH917515:NTN917531 ODD917515:ODJ917531 OMZ917515:ONF917531 OWV917515:OXB917531 PGR917515:PGX917531 PQN917515:PQT917531 QAJ917515:QAP917531 QKF917515:QKL917531 QUB917515:QUH917531 RDX917515:RED917531 RNT917515:RNZ917531 RXP917515:RXV917531 SHL917515:SHR917531 SRH917515:SRN917531 TBD917515:TBJ917531 TKZ917515:TLF917531 TUV917515:TVB917531 UER917515:UEX917531 UON917515:UOT917531 UYJ917515:UYP917531 VIF917515:VIL917531 VSB917515:VSH917531 WBX917515:WCD917531 WLT917515:WLZ917531 WVP917515:WVV917531 D983051:N983067 JD983051:JJ983067 SZ983051:TF983067 ACV983051:ADB983067 AMR983051:AMX983067 AWN983051:AWT983067 BGJ983051:BGP983067 BQF983051:BQL983067 CAB983051:CAH983067 CJX983051:CKD983067 CTT983051:CTZ983067 DDP983051:DDV983067 DNL983051:DNR983067 DXH983051:DXN983067 EHD983051:EHJ983067 EQZ983051:ERF983067 FAV983051:FBB983067 FKR983051:FKX983067 FUN983051:FUT983067 GEJ983051:GEP983067 GOF983051:GOL983067 GYB983051:GYH983067 HHX983051:HID983067 HRT983051:HRZ983067 IBP983051:IBV983067 ILL983051:ILR983067 IVH983051:IVN983067 JFD983051:JFJ983067 JOZ983051:JPF983067 JYV983051:JZB983067 KIR983051:KIX983067 KSN983051:KST983067 LCJ983051:LCP983067 LMF983051:LML983067 LWB983051:LWH983067 MFX983051:MGD983067 MPT983051:MPZ983067 MZP983051:MZV983067 NJL983051:NJR983067 NTH983051:NTN983067 ODD983051:ODJ983067 OMZ983051:ONF983067 OWV983051:OXB983067 PGR983051:PGX983067 PQN983051:PQT983067 QAJ983051:QAP983067 QKF983051:QKL983067 QUB983051:QUH983067 RDX983051:RED983067 RNT983051:RNZ983067 RXP983051:RXV983067 SHL983051:SHR983067 SRH983051:SRN983067 TBD983051:TBJ983067 TKZ983051:TLF983067 TUV983051:TVB983067 UER983051:UEX983067 UON983051:UOT983067 UYJ983051:UYP983067 VIF983051:VIL983067 VSB983051:VSH983067 WBX983051:WCD983067 WLT983051:WLZ983067" xr:uid="{7336561D-2F6C-42DB-A0AE-9C8A4905CBD5}">
      <formula1>0</formula1>
      <formula2>4</formula2>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9CAC-353F-4DD8-8B9E-5683C924437B}">
  <dimension ref="A1:O29"/>
  <sheetViews>
    <sheetView zoomScale="90" zoomScaleNormal="90" workbookViewId="0">
      <selection sqref="A1:A3"/>
    </sheetView>
  </sheetViews>
  <sheetFormatPr defaultRowHeight="15" x14ac:dyDescent="0.25"/>
  <cols>
    <col min="1" max="1" width="4.140625" style="1" customWidth="1"/>
    <col min="2" max="2" width="25" style="1" customWidth="1"/>
    <col min="3" max="3" width="59" style="1" customWidth="1"/>
    <col min="4" max="4" width="11.42578125" style="1" customWidth="1"/>
    <col min="5" max="5" width="14.28515625" style="1" customWidth="1"/>
    <col min="6" max="6" width="10.42578125" style="1" customWidth="1"/>
    <col min="7" max="7" width="13.5703125" style="1" customWidth="1"/>
    <col min="8" max="8" width="8.5703125" style="1" customWidth="1"/>
    <col min="9" max="9" width="25.85546875" style="1" customWidth="1"/>
    <col min="10" max="10" width="11.5703125" style="1" customWidth="1"/>
    <col min="11" max="11" width="12.42578125" style="1" customWidth="1"/>
    <col min="12" max="14" width="9.140625" style="1"/>
    <col min="15" max="15" width="11.85546875" style="1" customWidth="1"/>
    <col min="16" max="16" width="9.140625" style="1"/>
    <col min="17" max="17" width="6" style="1" bestFit="1" customWidth="1"/>
    <col min="18" max="18" width="23.5703125" style="1" bestFit="1" customWidth="1"/>
    <col min="19" max="19" width="19.140625" style="1" bestFit="1" customWidth="1"/>
    <col min="20" max="20" width="18.5703125" style="1" bestFit="1" customWidth="1"/>
    <col min="21" max="258" width="9.140625" style="1"/>
    <col min="259" max="259" width="4.140625" style="1" customWidth="1"/>
    <col min="260" max="261" width="9.140625" style="1"/>
    <col min="262" max="262" width="10.85546875" style="1" customWidth="1"/>
    <col min="263" max="263" width="14.28515625" style="1" customWidth="1"/>
    <col min="264" max="264" width="21" style="1" customWidth="1"/>
    <col min="265" max="265" width="19.42578125" style="1" customWidth="1"/>
    <col min="266" max="270" width="9.140625" style="1"/>
    <col min="271" max="271" width="11.85546875" style="1" customWidth="1"/>
    <col min="272" max="514" width="9.140625" style="1"/>
    <col min="515" max="515" width="4.140625" style="1" customWidth="1"/>
    <col min="516" max="517" width="9.140625" style="1"/>
    <col min="518" max="518" width="10.85546875" style="1" customWidth="1"/>
    <col min="519" max="519" width="14.28515625" style="1" customWidth="1"/>
    <col min="520" max="520" width="21" style="1" customWidth="1"/>
    <col min="521" max="521" width="19.42578125" style="1" customWidth="1"/>
    <col min="522" max="526" width="9.140625" style="1"/>
    <col min="527" max="527" width="11.85546875" style="1" customWidth="1"/>
    <col min="528" max="770" width="9.140625" style="1"/>
    <col min="771" max="771" width="4.140625" style="1" customWidth="1"/>
    <col min="772" max="773" width="9.140625" style="1"/>
    <col min="774" max="774" width="10.85546875" style="1" customWidth="1"/>
    <col min="775" max="775" width="14.28515625" style="1" customWidth="1"/>
    <col min="776" max="776" width="21" style="1" customWidth="1"/>
    <col min="777" max="777" width="19.42578125" style="1" customWidth="1"/>
    <col min="778" max="782" width="9.140625" style="1"/>
    <col min="783" max="783" width="11.85546875" style="1" customWidth="1"/>
    <col min="784" max="1026" width="9.140625" style="1"/>
    <col min="1027" max="1027" width="4.140625" style="1" customWidth="1"/>
    <col min="1028" max="1029" width="9.140625" style="1"/>
    <col min="1030" max="1030" width="10.85546875" style="1" customWidth="1"/>
    <col min="1031" max="1031" width="14.28515625" style="1" customWidth="1"/>
    <col min="1032" max="1032" width="21" style="1" customWidth="1"/>
    <col min="1033" max="1033" width="19.42578125" style="1" customWidth="1"/>
    <col min="1034" max="1038" width="9.140625" style="1"/>
    <col min="1039" max="1039" width="11.85546875" style="1" customWidth="1"/>
    <col min="1040" max="1282" width="9.140625" style="1"/>
    <col min="1283" max="1283" width="4.140625" style="1" customWidth="1"/>
    <col min="1284" max="1285" width="9.140625" style="1"/>
    <col min="1286" max="1286" width="10.85546875" style="1" customWidth="1"/>
    <col min="1287" max="1287" width="14.28515625" style="1" customWidth="1"/>
    <col min="1288" max="1288" width="21" style="1" customWidth="1"/>
    <col min="1289" max="1289" width="19.42578125" style="1" customWidth="1"/>
    <col min="1290" max="1294" width="9.140625" style="1"/>
    <col min="1295" max="1295" width="11.85546875" style="1" customWidth="1"/>
    <col min="1296" max="1538" width="9.140625" style="1"/>
    <col min="1539" max="1539" width="4.140625" style="1" customWidth="1"/>
    <col min="1540" max="1541" width="9.140625" style="1"/>
    <col min="1542" max="1542" width="10.85546875" style="1" customWidth="1"/>
    <col min="1543" max="1543" width="14.28515625" style="1" customWidth="1"/>
    <col min="1544" max="1544" width="21" style="1" customWidth="1"/>
    <col min="1545" max="1545" width="19.42578125" style="1" customWidth="1"/>
    <col min="1546" max="1550" width="9.140625" style="1"/>
    <col min="1551" max="1551" width="11.85546875" style="1" customWidth="1"/>
    <col min="1552" max="1794" width="9.140625" style="1"/>
    <col min="1795" max="1795" width="4.140625" style="1" customWidth="1"/>
    <col min="1796" max="1797" width="9.140625" style="1"/>
    <col min="1798" max="1798" width="10.85546875" style="1" customWidth="1"/>
    <col min="1799" max="1799" width="14.28515625" style="1" customWidth="1"/>
    <col min="1800" max="1800" width="21" style="1" customWidth="1"/>
    <col min="1801" max="1801" width="19.42578125" style="1" customWidth="1"/>
    <col min="1802" max="1806" width="9.140625" style="1"/>
    <col min="1807" max="1807" width="11.85546875" style="1" customWidth="1"/>
    <col min="1808" max="2050" width="9.140625" style="1"/>
    <col min="2051" max="2051" width="4.140625" style="1" customWidth="1"/>
    <col min="2052" max="2053" width="9.140625" style="1"/>
    <col min="2054" max="2054" width="10.85546875" style="1" customWidth="1"/>
    <col min="2055" max="2055" width="14.28515625" style="1" customWidth="1"/>
    <col min="2056" max="2056" width="21" style="1" customWidth="1"/>
    <col min="2057" max="2057" width="19.42578125" style="1" customWidth="1"/>
    <col min="2058" max="2062" width="9.140625" style="1"/>
    <col min="2063" max="2063" width="11.85546875" style="1" customWidth="1"/>
    <col min="2064" max="2306" width="9.140625" style="1"/>
    <col min="2307" max="2307" width="4.140625" style="1" customWidth="1"/>
    <col min="2308" max="2309" width="9.140625" style="1"/>
    <col min="2310" max="2310" width="10.85546875" style="1" customWidth="1"/>
    <col min="2311" max="2311" width="14.28515625" style="1" customWidth="1"/>
    <col min="2312" max="2312" width="21" style="1" customWidth="1"/>
    <col min="2313" max="2313" width="19.42578125" style="1" customWidth="1"/>
    <col min="2314" max="2318" width="9.140625" style="1"/>
    <col min="2319" max="2319" width="11.85546875" style="1" customWidth="1"/>
    <col min="2320" max="2562" width="9.140625" style="1"/>
    <col min="2563" max="2563" width="4.140625" style="1" customWidth="1"/>
    <col min="2564" max="2565" width="9.140625" style="1"/>
    <col min="2566" max="2566" width="10.85546875" style="1" customWidth="1"/>
    <col min="2567" max="2567" width="14.28515625" style="1" customWidth="1"/>
    <col min="2568" max="2568" width="21" style="1" customWidth="1"/>
    <col min="2569" max="2569" width="19.42578125" style="1" customWidth="1"/>
    <col min="2570" max="2574" width="9.140625" style="1"/>
    <col min="2575" max="2575" width="11.85546875" style="1" customWidth="1"/>
    <col min="2576" max="2818" width="9.140625" style="1"/>
    <col min="2819" max="2819" width="4.140625" style="1" customWidth="1"/>
    <col min="2820" max="2821" width="9.140625" style="1"/>
    <col min="2822" max="2822" width="10.85546875" style="1" customWidth="1"/>
    <col min="2823" max="2823" width="14.28515625" style="1" customWidth="1"/>
    <col min="2824" max="2824" width="21" style="1" customWidth="1"/>
    <col min="2825" max="2825" width="19.42578125" style="1" customWidth="1"/>
    <col min="2826" max="2830" width="9.140625" style="1"/>
    <col min="2831" max="2831" width="11.85546875" style="1" customWidth="1"/>
    <col min="2832" max="3074" width="9.140625" style="1"/>
    <col min="3075" max="3075" width="4.140625" style="1" customWidth="1"/>
    <col min="3076" max="3077" width="9.140625" style="1"/>
    <col min="3078" max="3078" width="10.85546875" style="1" customWidth="1"/>
    <col min="3079" max="3079" width="14.28515625" style="1" customWidth="1"/>
    <col min="3080" max="3080" width="21" style="1" customWidth="1"/>
    <col min="3081" max="3081" width="19.42578125" style="1" customWidth="1"/>
    <col min="3082" max="3086" width="9.140625" style="1"/>
    <col min="3087" max="3087" width="11.85546875" style="1" customWidth="1"/>
    <col min="3088" max="3330" width="9.140625" style="1"/>
    <col min="3331" max="3331" width="4.140625" style="1" customWidth="1"/>
    <col min="3332" max="3333" width="9.140625" style="1"/>
    <col min="3334" max="3334" width="10.85546875" style="1" customWidth="1"/>
    <col min="3335" max="3335" width="14.28515625" style="1" customWidth="1"/>
    <col min="3336" max="3336" width="21" style="1" customWidth="1"/>
    <col min="3337" max="3337" width="19.42578125" style="1" customWidth="1"/>
    <col min="3338" max="3342" width="9.140625" style="1"/>
    <col min="3343" max="3343" width="11.85546875" style="1" customWidth="1"/>
    <col min="3344" max="3586" width="9.140625" style="1"/>
    <col min="3587" max="3587" width="4.140625" style="1" customWidth="1"/>
    <col min="3588" max="3589" width="9.140625" style="1"/>
    <col min="3590" max="3590" width="10.85546875" style="1" customWidth="1"/>
    <col min="3591" max="3591" width="14.28515625" style="1" customWidth="1"/>
    <col min="3592" max="3592" width="21" style="1" customWidth="1"/>
    <col min="3593" max="3593" width="19.42578125" style="1" customWidth="1"/>
    <col min="3594" max="3598" width="9.140625" style="1"/>
    <col min="3599" max="3599" width="11.85546875" style="1" customWidth="1"/>
    <col min="3600" max="3842" width="9.140625" style="1"/>
    <col min="3843" max="3843" width="4.140625" style="1" customWidth="1"/>
    <col min="3844" max="3845" width="9.140625" style="1"/>
    <col min="3846" max="3846" width="10.85546875" style="1" customWidth="1"/>
    <col min="3847" max="3847" width="14.28515625" style="1" customWidth="1"/>
    <col min="3848" max="3848" width="21" style="1" customWidth="1"/>
    <col min="3849" max="3849" width="19.42578125" style="1" customWidth="1"/>
    <col min="3850" max="3854" width="9.140625" style="1"/>
    <col min="3855" max="3855" width="11.85546875" style="1" customWidth="1"/>
    <col min="3856" max="4098" width="9.140625" style="1"/>
    <col min="4099" max="4099" width="4.140625" style="1" customWidth="1"/>
    <col min="4100" max="4101" width="9.140625" style="1"/>
    <col min="4102" max="4102" width="10.85546875" style="1" customWidth="1"/>
    <col min="4103" max="4103" width="14.28515625" style="1" customWidth="1"/>
    <col min="4104" max="4104" width="21" style="1" customWidth="1"/>
    <col min="4105" max="4105" width="19.42578125" style="1" customWidth="1"/>
    <col min="4106" max="4110" width="9.140625" style="1"/>
    <col min="4111" max="4111" width="11.85546875" style="1" customWidth="1"/>
    <col min="4112" max="4354" width="9.140625" style="1"/>
    <col min="4355" max="4355" width="4.140625" style="1" customWidth="1"/>
    <col min="4356" max="4357" width="9.140625" style="1"/>
    <col min="4358" max="4358" width="10.85546875" style="1" customWidth="1"/>
    <col min="4359" max="4359" width="14.28515625" style="1" customWidth="1"/>
    <col min="4360" max="4360" width="21" style="1" customWidth="1"/>
    <col min="4361" max="4361" width="19.42578125" style="1" customWidth="1"/>
    <col min="4362" max="4366" width="9.140625" style="1"/>
    <col min="4367" max="4367" width="11.85546875" style="1" customWidth="1"/>
    <col min="4368" max="4610" width="9.140625" style="1"/>
    <col min="4611" max="4611" width="4.140625" style="1" customWidth="1"/>
    <col min="4612" max="4613" width="9.140625" style="1"/>
    <col min="4614" max="4614" width="10.85546875" style="1" customWidth="1"/>
    <col min="4615" max="4615" width="14.28515625" style="1" customWidth="1"/>
    <col min="4616" max="4616" width="21" style="1" customWidth="1"/>
    <col min="4617" max="4617" width="19.42578125" style="1" customWidth="1"/>
    <col min="4618" max="4622" width="9.140625" style="1"/>
    <col min="4623" max="4623" width="11.85546875" style="1" customWidth="1"/>
    <col min="4624" max="4866" width="9.140625" style="1"/>
    <col min="4867" max="4867" width="4.140625" style="1" customWidth="1"/>
    <col min="4868" max="4869" width="9.140625" style="1"/>
    <col min="4870" max="4870" width="10.85546875" style="1" customWidth="1"/>
    <col min="4871" max="4871" width="14.28515625" style="1" customWidth="1"/>
    <col min="4872" max="4872" width="21" style="1" customWidth="1"/>
    <col min="4873" max="4873" width="19.42578125" style="1" customWidth="1"/>
    <col min="4874" max="4878" width="9.140625" style="1"/>
    <col min="4879" max="4879" width="11.85546875" style="1" customWidth="1"/>
    <col min="4880" max="5122" width="9.140625" style="1"/>
    <col min="5123" max="5123" width="4.140625" style="1" customWidth="1"/>
    <col min="5124" max="5125" width="9.140625" style="1"/>
    <col min="5126" max="5126" width="10.85546875" style="1" customWidth="1"/>
    <col min="5127" max="5127" width="14.28515625" style="1" customWidth="1"/>
    <col min="5128" max="5128" width="21" style="1" customWidth="1"/>
    <col min="5129" max="5129" width="19.42578125" style="1" customWidth="1"/>
    <col min="5130" max="5134" width="9.140625" style="1"/>
    <col min="5135" max="5135" width="11.85546875" style="1" customWidth="1"/>
    <col min="5136" max="5378" width="9.140625" style="1"/>
    <col min="5379" max="5379" width="4.140625" style="1" customWidth="1"/>
    <col min="5380" max="5381" width="9.140625" style="1"/>
    <col min="5382" max="5382" width="10.85546875" style="1" customWidth="1"/>
    <col min="5383" max="5383" width="14.28515625" style="1" customWidth="1"/>
    <col min="5384" max="5384" width="21" style="1" customWidth="1"/>
    <col min="5385" max="5385" width="19.42578125" style="1" customWidth="1"/>
    <col min="5386" max="5390" width="9.140625" style="1"/>
    <col min="5391" max="5391" width="11.85546875" style="1" customWidth="1"/>
    <col min="5392" max="5634" width="9.140625" style="1"/>
    <col min="5635" max="5635" width="4.140625" style="1" customWidth="1"/>
    <col min="5636" max="5637" width="9.140625" style="1"/>
    <col min="5638" max="5638" width="10.85546875" style="1" customWidth="1"/>
    <col min="5639" max="5639" width="14.28515625" style="1" customWidth="1"/>
    <col min="5640" max="5640" width="21" style="1" customWidth="1"/>
    <col min="5641" max="5641" width="19.42578125" style="1" customWidth="1"/>
    <col min="5642" max="5646" width="9.140625" style="1"/>
    <col min="5647" max="5647" width="11.85546875" style="1" customWidth="1"/>
    <col min="5648" max="5890" width="9.140625" style="1"/>
    <col min="5891" max="5891" width="4.140625" style="1" customWidth="1"/>
    <col min="5892" max="5893" width="9.140625" style="1"/>
    <col min="5894" max="5894" width="10.85546875" style="1" customWidth="1"/>
    <col min="5895" max="5895" width="14.28515625" style="1" customWidth="1"/>
    <col min="5896" max="5896" width="21" style="1" customWidth="1"/>
    <col min="5897" max="5897" width="19.42578125" style="1" customWidth="1"/>
    <col min="5898" max="5902" width="9.140625" style="1"/>
    <col min="5903" max="5903" width="11.85546875" style="1" customWidth="1"/>
    <col min="5904" max="6146" width="9.140625" style="1"/>
    <col min="6147" max="6147" width="4.140625" style="1" customWidth="1"/>
    <col min="6148" max="6149" width="9.140625" style="1"/>
    <col min="6150" max="6150" width="10.85546875" style="1" customWidth="1"/>
    <col min="6151" max="6151" width="14.28515625" style="1" customWidth="1"/>
    <col min="6152" max="6152" width="21" style="1" customWidth="1"/>
    <col min="6153" max="6153" width="19.42578125" style="1" customWidth="1"/>
    <col min="6154" max="6158" width="9.140625" style="1"/>
    <col min="6159" max="6159" width="11.85546875" style="1" customWidth="1"/>
    <col min="6160" max="6402" width="9.140625" style="1"/>
    <col min="6403" max="6403" width="4.140625" style="1" customWidth="1"/>
    <col min="6404" max="6405" width="9.140625" style="1"/>
    <col min="6406" max="6406" width="10.85546875" style="1" customWidth="1"/>
    <col min="6407" max="6407" width="14.28515625" style="1" customWidth="1"/>
    <col min="6408" max="6408" width="21" style="1" customWidth="1"/>
    <col min="6409" max="6409" width="19.42578125" style="1" customWidth="1"/>
    <col min="6410" max="6414" width="9.140625" style="1"/>
    <col min="6415" max="6415" width="11.85546875" style="1" customWidth="1"/>
    <col min="6416" max="6658" width="9.140625" style="1"/>
    <col min="6659" max="6659" width="4.140625" style="1" customWidth="1"/>
    <col min="6660" max="6661" width="9.140625" style="1"/>
    <col min="6662" max="6662" width="10.85546875" style="1" customWidth="1"/>
    <col min="6663" max="6663" width="14.28515625" style="1" customWidth="1"/>
    <col min="6664" max="6664" width="21" style="1" customWidth="1"/>
    <col min="6665" max="6665" width="19.42578125" style="1" customWidth="1"/>
    <col min="6666" max="6670" width="9.140625" style="1"/>
    <col min="6671" max="6671" width="11.85546875" style="1" customWidth="1"/>
    <col min="6672" max="6914" width="9.140625" style="1"/>
    <col min="6915" max="6915" width="4.140625" style="1" customWidth="1"/>
    <col min="6916" max="6917" width="9.140625" style="1"/>
    <col min="6918" max="6918" width="10.85546875" style="1" customWidth="1"/>
    <col min="6919" max="6919" width="14.28515625" style="1" customWidth="1"/>
    <col min="6920" max="6920" width="21" style="1" customWidth="1"/>
    <col min="6921" max="6921" width="19.42578125" style="1" customWidth="1"/>
    <col min="6922" max="6926" width="9.140625" style="1"/>
    <col min="6927" max="6927" width="11.85546875" style="1" customWidth="1"/>
    <col min="6928" max="7170" width="9.140625" style="1"/>
    <col min="7171" max="7171" width="4.140625" style="1" customWidth="1"/>
    <col min="7172" max="7173" width="9.140625" style="1"/>
    <col min="7174" max="7174" width="10.85546875" style="1" customWidth="1"/>
    <col min="7175" max="7175" width="14.28515625" style="1" customWidth="1"/>
    <col min="7176" max="7176" width="21" style="1" customWidth="1"/>
    <col min="7177" max="7177" width="19.42578125" style="1" customWidth="1"/>
    <col min="7178" max="7182" width="9.140625" style="1"/>
    <col min="7183" max="7183" width="11.85546875" style="1" customWidth="1"/>
    <col min="7184" max="7426" width="9.140625" style="1"/>
    <col min="7427" max="7427" width="4.140625" style="1" customWidth="1"/>
    <col min="7428" max="7429" width="9.140625" style="1"/>
    <col min="7430" max="7430" width="10.85546875" style="1" customWidth="1"/>
    <col min="7431" max="7431" width="14.28515625" style="1" customWidth="1"/>
    <col min="7432" max="7432" width="21" style="1" customWidth="1"/>
    <col min="7433" max="7433" width="19.42578125" style="1" customWidth="1"/>
    <col min="7434" max="7438" width="9.140625" style="1"/>
    <col min="7439" max="7439" width="11.85546875" style="1" customWidth="1"/>
    <col min="7440" max="7682" width="9.140625" style="1"/>
    <col min="7683" max="7683" width="4.140625" style="1" customWidth="1"/>
    <col min="7684" max="7685" width="9.140625" style="1"/>
    <col min="7686" max="7686" width="10.85546875" style="1" customWidth="1"/>
    <col min="7687" max="7687" width="14.28515625" style="1" customWidth="1"/>
    <col min="7688" max="7688" width="21" style="1" customWidth="1"/>
    <col min="7689" max="7689" width="19.42578125" style="1" customWidth="1"/>
    <col min="7690" max="7694" width="9.140625" style="1"/>
    <col min="7695" max="7695" width="11.85546875" style="1" customWidth="1"/>
    <col min="7696" max="7938" width="9.140625" style="1"/>
    <col min="7939" max="7939" width="4.140625" style="1" customWidth="1"/>
    <col min="7940" max="7941" width="9.140625" style="1"/>
    <col min="7942" max="7942" width="10.85546875" style="1" customWidth="1"/>
    <col min="7943" max="7943" width="14.28515625" style="1" customWidth="1"/>
    <col min="7944" max="7944" width="21" style="1" customWidth="1"/>
    <col min="7945" max="7945" width="19.42578125" style="1" customWidth="1"/>
    <col min="7946" max="7950" width="9.140625" style="1"/>
    <col min="7951" max="7951" width="11.85546875" style="1" customWidth="1"/>
    <col min="7952" max="8194" width="9.140625" style="1"/>
    <col min="8195" max="8195" width="4.140625" style="1" customWidth="1"/>
    <col min="8196" max="8197" width="9.140625" style="1"/>
    <col min="8198" max="8198" width="10.85546875" style="1" customWidth="1"/>
    <col min="8199" max="8199" width="14.28515625" style="1" customWidth="1"/>
    <col min="8200" max="8200" width="21" style="1" customWidth="1"/>
    <col min="8201" max="8201" width="19.42578125" style="1" customWidth="1"/>
    <col min="8202" max="8206" width="9.140625" style="1"/>
    <col min="8207" max="8207" width="11.85546875" style="1" customWidth="1"/>
    <col min="8208" max="8450" width="9.140625" style="1"/>
    <col min="8451" max="8451" width="4.140625" style="1" customWidth="1"/>
    <col min="8452" max="8453" width="9.140625" style="1"/>
    <col min="8454" max="8454" width="10.85546875" style="1" customWidth="1"/>
    <col min="8455" max="8455" width="14.28515625" style="1" customWidth="1"/>
    <col min="8456" max="8456" width="21" style="1" customWidth="1"/>
    <col min="8457" max="8457" width="19.42578125" style="1" customWidth="1"/>
    <col min="8458" max="8462" width="9.140625" style="1"/>
    <col min="8463" max="8463" width="11.85546875" style="1" customWidth="1"/>
    <col min="8464" max="8706" width="9.140625" style="1"/>
    <col min="8707" max="8707" width="4.140625" style="1" customWidth="1"/>
    <col min="8708" max="8709" width="9.140625" style="1"/>
    <col min="8710" max="8710" width="10.85546875" style="1" customWidth="1"/>
    <col min="8711" max="8711" width="14.28515625" style="1" customWidth="1"/>
    <col min="8712" max="8712" width="21" style="1" customWidth="1"/>
    <col min="8713" max="8713" width="19.42578125" style="1" customWidth="1"/>
    <col min="8714" max="8718" width="9.140625" style="1"/>
    <col min="8719" max="8719" width="11.85546875" style="1" customWidth="1"/>
    <col min="8720" max="8962" width="9.140625" style="1"/>
    <col min="8963" max="8963" width="4.140625" style="1" customWidth="1"/>
    <col min="8964" max="8965" width="9.140625" style="1"/>
    <col min="8966" max="8966" width="10.85546875" style="1" customWidth="1"/>
    <col min="8967" max="8967" width="14.28515625" style="1" customWidth="1"/>
    <col min="8968" max="8968" width="21" style="1" customWidth="1"/>
    <col min="8969" max="8969" width="19.42578125" style="1" customWidth="1"/>
    <col min="8970" max="8974" width="9.140625" style="1"/>
    <col min="8975" max="8975" width="11.85546875" style="1" customWidth="1"/>
    <col min="8976" max="9218" width="9.140625" style="1"/>
    <col min="9219" max="9219" width="4.140625" style="1" customWidth="1"/>
    <col min="9220" max="9221" width="9.140625" style="1"/>
    <col min="9222" max="9222" width="10.85546875" style="1" customWidth="1"/>
    <col min="9223" max="9223" width="14.28515625" style="1" customWidth="1"/>
    <col min="9224" max="9224" width="21" style="1" customWidth="1"/>
    <col min="9225" max="9225" width="19.42578125" style="1" customWidth="1"/>
    <col min="9226" max="9230" width="9.140625" style="1"/>
    <col min="9231" max="9231" width="11.85546875" style="1" customWidth="1"/>
    <col min="9232" max="9474" width="9.140625" style="1"/>
    <col min="9475" max="9475" width="4.140625" style="1" customWidth="1"/>
    <col min="9476" max="9477" width="9.140625" style="1"/>
    <col min="9478" max="9478" width="10.85546875" style="1" customWidth="1"/>
    <col min="9479" max="9479" width="14.28515625" style="1" customWidth="1"/>
    <col min="9480" max="9480" width="21" style="1" customWidth="1"/>
    <col min="9481" max="9481" width="19.42578125" style="1" customWidth="1"/>
    <col min="9482" max="9486" width="9.140625" style="1"/>
    <col min="9487" max="9487" width="11.85546875" style="1" customWidth="1"/>
    <col min="9488" max="9730" width="9.140625" style="1"/>
    <col min="9731" max="9731" width="4.140625" style="1" customWidth="1"/>
    <col min="9732" max="9733" width="9.140625" style="1"/>
    <col min="9734" max="9734" width="10.85546875" style="1" customWidth="1"/>
    <col min="9735" max="9735" width="14.28515625" style="1" customWidth="1"/>
    <col min="9736" max="9736" width="21" style="1" customWidth="1"/>
    <col min="9737" max="9737" width="19.42578125" style="1" customWidth="1"/>
    <col min="9738" max="9742" width="9.140625" style="1"/>
    <col min="9743" max="9743" width="11.85546875" style="1" customWidth="1"/>
    <col min="9744" max="9986" width="9.140625" style="1"/>
    <col min="9987" max="9987" width="4.140625" style="1" customWidth="1"/>
    <col min="9988" max="9989" width="9.140625" style="1"/>
    <col min="9990" max="9990" width="10.85546875" style="1" customWidth="1"/>
    <col min="9991" max="9991" width="14.28515625" style="1" customWidth="1"/>
    <col min="9992" max="9992" width="21" style="1" customWidth="1"/>
    <col min="9993" max="9993" width="19.42578125" style="1" customWidth="1"/>
    <col min="9994" max="9998" width="9.140625" style="1"/>
    <col min="9999" max="9999" width="11.85546875" style="1" customWidth="1"/>
    <col min="10000" max="10242" width="9.140625" style="1"/>
    <col min="10243" max="10243" width="4.140625" style="1" customWidth="1"/>
    <col min="10244" max="10245" width="9.140625" style="1"/>
    <col min="10246" max="10246" width="10.85546875" style="1" customWidth="1"/>
    <col min="10247" max="10247" width="14.28515625" style="1" customWidth="1"/>
    <col min="10248" max="10248" width="21" style="1" customWidth="1"/>
    <col min="10249" max="10249" width="19.42578125" style="1" customWidth="1"/>
    <col min="10250" max="10254" width="9.140625" style="1"/>
    <col min="10255" max="10255" width="11.85546875" style="1" customWidth="1"/>
    <col min="10256" max="10498" width="9.140625" style="1"/>
    <col min="10499" max="10499" width="4.140625" style="1" customWidth="1"/>
    <col min="10500" max="10501" width="9.140625" style="1"/>
    <col min="10502" max="10502" width="10.85546875" style="1" customWidth="1"/>
    <col min="10503" max="10503" width="14.28515625" style="1" customWidth="1"/>
    <col min="10504" max="10504" width="21" style="1" customWidth="1"/>
    <col min="10505" max="10505" width="19.42578125" style="1" customWidth="1"/>
    <col min="10506" max="10510" width="9.140625" style="1"/>
    <col min="10511" max="10511" width="11.85546875" style="1" customWidth="1"/>
    <col min="10512" max="10754" width="9.140625" style="1"/>
    <col min="10755" max="10755" width="4.140625" style="1" customWidth="1"/>
    <col min="10756" max="10757" width="9.140625" style="1"/>
    <col min="10758" max="10758" width="10.85546875" style="1" customWidth="1"/>
    <col min="10759" max="10759" width="14.28515625" style="1" customWidth="1"/>
    <col min="10760" max="10760" width="21" style="1" customWidth="1"/>
    <col min="10761" max="10761" width="19.42578125" style="1" customWidth="1"/>
    <col min="10762" max="10766" width="9.140625" style="1"/>
    <col min="10767" max="10767" width="11.85546875" style="1" customWidth="1"/>
    <col min="10768" max="11010" width="9.140625" style="1"/>
    <col min="11011" max="11011" width="4.140625" style="1" customWidth="1"/>
    <col min="11012" max="11013" width="9.140625" style="1"/>
    <col min="11014" max="11014" width="10.85546875" style="1" customWidth="1"/>
    <col min="11015" max="11015" width="14.28515625" style="1" customWidth="1"/>
    <col min="11016" max="11016" width="21" style="1" customWidth="1"/>
    <col min="11017" max="11017" width="19.42578125" style="1" customWidth="1"/>
    <col min="11018" max="11022" width="9.140625" style="1"/>
    <col min="11023" max="11023" width="11.85546875" style="1" customWidth="1"/>
    <col min="11024" max="11266" width="9.140625" style="1"/>
    <col min="11267" max="11267" width="4.140625" style="1" customWidth="1"/>
    <col min="11268" max="11269" width="9.140625" style="1"/>
    <col min="11270" max="11270" width="10.85546875" style="1" customWidth="1"/>
    <col min="11271" max="11271" width="14.28515625" style="1" customWidth="1"/>
    <col min="11272" max="11272" width="21" style="1" customWidth="1"/>
    <col min="11273" max="11273" width="19.42578125" style="1" customWidth="1"/>
    <col min="11274" max="11278" width="9.140625" style="1"/>
    <col min="11279" max="11279" width="11.85546875" style="1" customWidth="1"/>
    <col min="11280" max="11522" width="9.140625" style="1"/>
    <col min="11523" max="11523" width="4.140625" style="1" customWidth="1"/>
    <col min="11524" max="11525" width="9.140625" style="1"/>
    <col min="11526" max="11526" width="10.85546875" style="1" customWidth="1"/>
    <col min="11527" max="11527" width="14.28515625" style="1" customWidth="1"/>
    <col min="11528" max="11528" width="21" style="1" customWidth="1"/>
    <col min="11529" max="11529" width="19.42578125" style="1" customWidth="1"/>
    <col min="11530" max="11534" width="9.140625" style="1"/>
    <col min="11535" max="11535" width="11.85546875" style="1" customWidth="1"/>
    <col min="11536" max="11778" width="9.140625" style="1"/>
    <col min="11779" max="11779" width="4.140625" style="1" customWidth="1"/>
    <col min="11780" max="11781" width="9.140625" style="1"/>
    <col min="11782" max="11782" width="10.85546875" style="1" customWidth="1"/>
    <col min="11783" max="11783" width="14.28515625" style="1" customWidth="1"/>
    <col min="11784" max="11784" width="21" style="1" customWidth="1"/>
    <col min="11785" max="11785" width="19.42578125" style="1" customWidth="1"/>
    <col min="11786" max="11790" width="9.140625" style="1"/>
    <col min="11791" max="11791" width="11.85546875" style="1" customWidth="1"/>
    <col min="11792" max="12034" width="9.140625" style="1"/>
    <col min="12035" max="12035" width="4.140625" style="1" customWidth="1"/>
    <col min="12036" max="12037" width="9.140625" style="1"/>
    <col min="12038" max="12038" width="10.85546875" style="1" customWidth="1"/>
    <col min="12039" max="12039" width="14.28515625" style="1" customWidth="1"/>
    <col min="12040" max="12040" width="21" style="1" customWidth="1"/>
    <col min="12041" max="12041" width="19.42578125" style="1" customWidth="1"/>
    <col min="12042" max="12046" width="9.140625" style="1"/>
    <col min="12047" max="12047" width="11.85546875" style="1" customWidth="1"/>
    <col min="12048" max="12290" width="9.140625" style="1"/>
    <col min="12291" max="12291" width="4.140625" style="1" customWidth="1"/>
    <col min="12292" max="12293" width="9.140625" style="1"/>
    <col min="12294" max="12294" width="10.85546875" style="1" customWidth="1"/>
    <col min="12295" max="12295" width="14.28515625" style="1" customWidth="1"/>
    <col min="12296" max="12296" width="21" style="1" customWidth="1"/>
    <col min="12297" max="12297" width="19.42578125" style="1" customWidth="1"/>
    <col min="12298" max="12302" width="9.140625" style="1"/>
    <col min="12303" max="12303" width="11.85546875" style="1" customWidth="1"/>
    <col min="12304" max="12546" width="9.140625" style="1"/>
    <col min="12547" max="12547" width="4.140625" style="1" customWidth="1"/>
    <col min="12548" max="12549" width="9.140625" style="1"/>
    <col min="12550" max="12550" width="10.85546875" style="1" customWidth="1"/>
    <col min="12551" max="12551" width="14.28515625" style="1" customWidth="1"/>
    <col min="12552" max="12552" width="21" style="1" customWidth="1"/>
    <col min="12553" max="12553" width="19.42578125" style="1" customWidth="1"/>
    <col min="12554" max="12558" width="9.140625" style="1"/>
    <col min="12559" max="12559" width="11.85546875" style="1" customWidth="1"/>
    <col min="12560" max="12802" width="9.140625" style="1"/>
    <col min="12803" max="12803" width="4.140625" style="1" customWidth="1"/>
    <col min="12804" max="12805" width="9.140625" style="1"/>
    <col min="12806" max="12806" width="10.85546875" style="1" customWidth="1"/>
    <col min="12807" max="12807" width="14.28515625" style="1" customWidth="1"/>
    <col min="12808" max="12808" width="21" style="1" customWidth="1"/>
    <col min="12809" max="12809" width="19.42578125" style="1" customWidth="1"/>
    <col min="12810" max="12814" width="9.140625" style="1"/>
    <col min="12815" max="12815" width="11.85546875" style="1" customWidth="1"/>
    <col min="12816" max="13058" width="9.140625" style="1"/>
    <col min="13059" max="13059" width="4.140625" style="1" customWidth="1"/>
    <col min="13060" max="13061" width="9.140625" style="1"/>
    <col min="13062" max="13062" width="10.85546875" style="1" customWidth="1"/>
    <col min="13063" max="13063" width="14.28515625" style="1" customWidth="1"/>
    <col min="13064" max="13064" width="21" style="1" customWidth="1"/>
    <col min="13065" max="13065" width="19.42578125" style="1" customWidth="1"/>
    <col min="13066" max="13070" width="9.140625" style="1"/>
    <col min="13071" max="13071" width="11.85546875" style="1" customWidth="1"/>
    <col min="13072" max="13314" width="9.140625" style="1"/>
    <col min="13315" max="13315" width="4.140625" style="1" customWidth="1"/>
    <col min="13316" max="13317" width="9.140625" style="1"/>
    <col min="13318" max="13318" width="10.85546875" style="1" customWidth="1"/>
    <col min="13319" max="13319" width="14.28515625" style="1" customWidth="1"/>
    <col min="13320" max="13320" width="21" style="1" customWidth="1"/>
    <col min="13321" max="13321" width="19.42578125" style="1" customWidth="1"/>
    <col min="13322" max="13326" width="9.140625" style="1"/>
    <col min="13327" max="13327" width="11.85546875" style="1" customWidth="1"/>
    <col min="13328" max="13570" width="9.140625" style="1"/>
    <col min="13571" max="13571" width="4.140625" style="1" customWidth="1"/>
    <col min="13572" max="13573" width="9.140625" style="1"/>
    <col min="13574" max="13574" width="10.85546875" style="1" customWidth="1"/>
    <col min="13575" max="13575" width="14.28515625" style="1" customWidth="1"/>
    <col min="13576" max="13576" width="21" style="1" customWidth="1"/>
    <col min="13577" max="13577" width="19.42578125" style="1" customWidth="1"/>
    <col min="13578" max="13582" width="9.140625" style="1"/>
    <col min="13583" max="13583" width="11.85546875" style="1" customWidth="1"/>
    <col min="13584" max="13826" width="9.140625" style="1"/>
    <col min="13827" max="13827" width="4.140625" style="1" customWidth="1"/>
    <col min="13828" max="13829" width="9.140625" style="1"/>
    <col min="13830" max="13830" width="10.85546875" style="1" customWidth="1"/>
    <col min="13831" max="13831" width="14.28515625" style="1" customWidth="1"/>
    <col min="13832" max="13832" width="21" style="1" customWidth="1"/>
    <col min="13833" max="13833" width="19.42578125" style="1" customWidth="1"/>
    <col min="13834" max="13838" width="9.140625" style="1"/>
    <col min="13839" max="13839" width="11.85546875" style="1" customWidth="1"/>
    <col min="13840" max="14082" width="9.140625" style="1"/>
    <col min="14083" max="14083" width="4.140625" style="1" customWidth="1"/>
    <col min="14084" max="14085" width="9.140625" style="1"/>
    <col min="14086" max="14086" width="10.85546875" style="1" customWidth="1"/>
    <col min="14087" max="14087" width="14.28515625" style="1" customWidth="1"/>
    <col min="14088" max="14088" width="21" style="1" customWidth="1"/>
    <col min="14089" max="14089" width="19.42578125" style="1" customWidth="1"/>
    <col min="14090" max="14094" width="9.140625" style="1"/>
    <col min="14095" max="14095" width="11.85546875" style="1" customWidth="1"/>
    <col min="14096" max="14338" width="9.140625" style="1"/>
    <col min="14339" max="14339" width="4.140625" style="1" customWidth="1"/>
    <col min="14340" max="14341" width="9.140625" style="1"/>
    <col min="14342" max="14342" width="10.85546875" style="1" customWidth="1"/>
    <col min="14343" max="14343" width="14.28515625" style="1" customWidth="1"/>
    <col min="14344" max="14344" width="21" style="1" customWidth="1"/>
    <col min="14345" max="14345" width="19.42578125" style="1" customWidth="1"/>
    <col min="14346" max="14350" width="9.140625" style="1"/>
    <col min="14351" max="14351" width="11.85546875" style="1" customWidth="1"/>
    <col min="14352" max="14594" width="9.140625" style="1"/>
    <col min="14595" max="14595" width="4.140625" style="1" customWidth="1"/>
    <col min="14596" max="14597" width="9.140625" style="1"/>
    <col min="14598" max="14598" width="10.85546875" style="1" customWidth="1"/>
    <col min="14599" max="14599" width="14.28515625" style="1" customWidth="1"/>
    <col min="14600" max="14600" width="21" style="1" customWidth="1"/>
    <col min="14601" max="14601" width="19.42578125" style="1" customWidth="1"/>
    <col min="14602" max="14606" width="9.140625" style="1"/>
    <col min="14607" max="14607" width="11.85546875" style="1" customWidth="1"/>
    <col min="14608" max="14850" width="9.140625" style="1"/>
    <col min="14851" max="14851" width="4.140625" style="1" customWidth="1"/>
    <col min="14852" max="14853" width="9.140625" style="1"/>
    <col min="14854" max="14854" width="10.85546875" style="1" customWidth="1"/>
    <col min="14855" max="14855" width="14.28515625" style="1" customWidth="1"/>
    <col min="14856" max="14856" width="21" style="1" customWidth="1"/>
    <col min="14857" max="14857" width="19.42578125" style="1" customWidth="1"/>
    <col min="14858" max="14862" width="9.140625" style="1"/>
    <col min="14863" max="14863" width="11.85546875" style="1" customWidth="1"/>
    <col min="14864" max="15106" width="9.140625" style="1"/>
    <col min="15107" max="15107" width="4.140625" style="1" customWidth="1"/>
    <col min="15108" max="15109" width="9.140625" style="1"/>
    <col min="15110" max="15110" width="10.85546875" style="1" customWidth="1"/>
    <col min="15111" max="15111" width="14.28515625" style="1" customWidth="1"/>
    <col min="15112" max="15112" width="21" style="1" customWidth="1"/>
    <col min="15113" max="15113" width="19.42578125" style="1" customWidth="1"/>
    <col min="15114" max="15118" width="9.140625" style="1"/>
    <col min="15119" max="15119" width="11.85546875" style="1" customWidth="1"/>
    <col min="15120" max="15362" width="9.140625" style="1"/>
    <col min="15363" max="15363" width="4.140625" style="1" customWidth="1"/>
    <col min="15364" max="15365" width="9.140625" style="1"/>
    <col min="15366" max="15366" width="10.85546875" style="1" customWidth="1"/>
    <col min="15367" max="15367" width="14.28515625" style="1" customWidth="1"/>
    <col min="15368" max="15368" width="21" style="1" customWidth="1"/>
    <col min="15369" max="15369" width="19.42578125" style="1" customWidth="1"/>
    <col min="15370" max="15374" width="9.140625" style="1"/>
    <col min="15375" max="15375" width="11.85546875" style="1" customWidth="1"/>
    <col min="15376" max="15618" width="9.140625" style="1"/>
    <col min="15619" max="15619" width="4.140625" style="1" customWidth="1"/>
    <col min="15620" max="15621" width="9.140625" style="1"/>
    <col min="15622" max="15622" width="10.85546875" style="1" customWidth="1"/>
    <col min="15623" max="15623" width="14.28515625" style="1" customWidth="1"/>
    <col min="15624" max="15624" width="21" style="1" customWidth="1"/>
    <col min="15625" max="15625" width="19.42578125" style="1" customWidth="1"/>
    <col min="15626" max="15630" width="9.140625" style="1"/>
    <col min="15631" max="15631" width="11.85546875" style="1" customWidth="1"/>
    <col min="15632" max="15874" width="9.140625" style="1"/>
    <col min="15875" max="15875" width="4.140625" style="1" customWidth="1"/>
    <col min="15876" max="15877" width="9.140625" style="1"/>
    <col min="15878" max="15878" width="10.85546875" style="1" customWidth="1"/>
    <col min="15879" max="15879" width="14.28515625" style="1" customWidth="1"/>
    <col min="15880" max="15880" width="21" style="1" customWidth="1"/>
    <col min="15881" max="15881" width="19.42578125" style="1" customWidth="1"/>
    <col min="15882" max="15886" width="9.140625" style="1"/>
    <col min="15887" max="15887" width="11.85546875" style="1" customWidth="1"/>
    <col min="15888" max="16130" width="9.140625" style="1"/>
    <col min="16131" max="16131" width="4.140625" style="1" customWidth="1"/>
    <col min="16132" max="16133" width="9.140625" style="1"/>
    <col min="16134" max="16134" width="10.85546875" style="1" customWidth="1"/>
    <col min="16135" max="16135" width="14.28515625" style="1" customWidth="1"/>
    <col min="16136" max="16136" width="21" style="1" customWidth="1"/>
    <col min="16137" max="16137" width="19.42578125" style="1" customWidth="1"/>
    <col min="16138" max="16142" width="9.140625" style="1"/>
    <col min="16143" max="16143" width="11.85546875" style="1" customWidth="1"/>
    <col min="16144" max="16384" width="9.140625" style="1"/>
  </cols>
  <sheetData>
    <row r="1" spans="1:15" ht="15" customHeight="1" x14ac:dyDescent="0.25">
      <c r="A1" s="59"/>
      <c r="B1" s="62" t="s">
        <v>165</v>
      </c>
      <c r="C1" s="62"/>
      <c r="D1" s="62"/>
      <c r="E1" s="62"/>
      <c r="F1" s="62"/>
      <c r="G1" s="62"/>
      <c r="H1" s="62"/>
      <c r="I1" s="62"/>
      <c r="J1" s="62"/>
      <c r="K1" s="62"/>
      <c r="L1" s="62"/>
      <c r="M1" s="62"/>
      <c r="N1" s="62"/>
      <c r="O1" s="62"/>
    </row>
    <row r="2" spans="1:15" ht="15" customHeight="1" x14ac:dyDescent="0.25">
      <c r="A2" s="59"/>
      <c r="B2" s="62"/>
      <c r="C2" s="62"/>
      <c r="D2" s="62"/>
      <c r="E2" s="62"/>
      <c r="F2" s="62"/>
      <c r="G2" s="62"/>
      <c r="H2" s="62"/>
      <c r="I2" s="62"/>
      <c r="J2" s="62"/>
      <c r="K2" s="62"/>
      <c r="L2" s="62"/>
      <c r="M2" s="62"/>
      <c r="N2" s="62"/>
      <c r="O2" s="62"/>
    </row>
    <row r="3" spans="1:15" ht="15" customHeight="1" x14ac:dyDescent="0.25">
      <c r="A3" s="59"/>
      <c r="B3" s="62"/>
      <c r="C3" s="62"/>
      <c r="D3" s="62"/>
      <c r="E3" s="62"/>
      <c r="F3" s="62"/>
      <c r="G3" s="62"/>
      <c r="H3" s="62"/>
      <c r="I3" s="62"/>
      <c r="J3" s="62"/>
      <c r="K3" s="62"/>
      <c r="L3" s="62"/>
      <c r="M3" s="62"/>
      <c r="N3" s="62"/>
      <c r="O3" s="62"/>
    </row>
    <row r="4" spans="1:15" ht="39" customHeight="1" x14ac:dyDescent="0.25">
      <c r="E4" s="16" t="s">
        <v>21</v>
      </c>
      <c r="F4" s="65" t="s">
        <v>22</v>
      </c>
      <c r="G4" s="66"/>
      <c r="H4" s="67" t="s">
        <v>23</v>
      </c>
      <c r="I4" s="68"/>
      <c r="J4" s="63" t="s">
        <v>24</v>
      </c>
      <c r="K4" s="64"/>
    </row>
    <row r="5" spans="1:15" ht="30" customHeight="1" x14ac:dyDescent="0.25">
      <c r="E5" s="17">
        <v>0</v>
      </c>
      <c r="F5" s="57" t="s">
        <v>25</v>
      </c>
      <c r="G5" s="58"/>
      <c r="H5" s="57" t="s">
        <v>26</v>
      </c>
      <c r="I5" s="58"/>
      <c r="J5" s="57" t="s">
        <v>27</v>
      </c>
      <c r="K5" s="58"/>
    </row>
    <row r="6" spans="1:15" ht="30" customHeight="1" x14ac:dyDescent="0.25">
      <c r="E6" s="17">
        <v>1</v>
      </c>
      <c r="F6" s="57" t="s">
        <v>28</v>
      </c>
      <c r="G6" s="58"/>
      <c r="H6" s="57" t="s">
        <v>29</v>
      </c>
      <c r="I6" s="58"/>
      <c r="J6" s="57" t="s">
        <v>30</v>
      </c>
      <c r="K6" s="58"/>
    </row>
    <row r="7" spans="1:15" ht="30" customHeight="1" x14ac:dyDescent="0.25">
      <c r="E7" s="17">
        <v>2</v>
      </c>
      <c r="F7" s="57" t="s">
        <v>31</v>
      </c>
      <c r="G7" s="58"/>
      <c r="H7" s="57" t="s">
        <v>32</v>
      </c>
      <c r="I7" s="58"/>
      <c r="J7" s="57" t="s">
        <v>33</v>
      </c>
      <c r="K7" s="58"/>
    </row>
    <row r="8" spans="1:15" ht="30" customHeight="1" x14ac:dyDescent="0.25">
      <c r="E8" s="17">
        <v>3</v>
      </c>
      <c r="F8" s="57" t="s">
        <v>34</v>
      </c>
      <c r="G8" s="58"/>
      <c r="H8" s="57" t="s">
        <v>35</v>
      </c>
      <c r="I8" s="58"/>
      <c r="J8" s="57" t="s">
        <v>36</v>
      </c>
      <c r="K8" s="58"/>
    </row>
    <row r="9" spans="1:15" ht="30" customHeight="1" x14ac:dyDescent="0.25">
      <c r="E9" s="17">
        <v>4</v>
      </c>
      <c r="F9" s="57" t="s">
        <v>37</v>
      </c>
      <c r="G9" s="58"/>
      <c r="H9" s="57" t="s">
        <v>38</v>
      </c>
      <c r="I9" s="58"/>
      <c r="J9" s="57" t="s">
        <v>39</v>
      </c>
      <c r="K9" s="58"/>
    </row>
    <row r="10" spans="1:15" ht="30" customHeight="1" x14ac:dyDescent="0.25">
      <c r="E10" s="17">
        <v>5</v>
      </c>
      <c r="F10" s="57" t="s">
        <v>40</v>
      </c>
      <c r="G10" s="58"/>
      <c r="H10" s="57" t="s">
        <v>41</v>
      </c>
      <c r="I10" s="58"/>
      <c r="J10" s="57" t="s">
        <v>42</v>
      </c>
      <c r="K10" s="58"/>
    </row>
    <row r="12" spans="1:15" x14ac:dyDescent="0.25">
      <c r="B12" s="13" t="s">
        <v>0</v>
      </c>
      <c r="C12" s="14"/>
      <c r="D12" s="14"/>
      <c r="E12" s="14"/>
      <c r="F12" s="14"/>
      <c r="G12" s="14"/>
      <c r="H12" s="14"/>
      <c r="I12" s="14"/>
      <c r="J12" s="14"/>
      <c r="K12" s="14"/>
      <c r="L12" s="14"/>
      <c r="M12" s="14"/>
      <c r="N12" s="14"/>
      <c r="O12" s="15"/>
    </row>
    <row r="13" spans="1:15" ht="15" customHeight="1" x14ac:dyDescent="0.25">
      <c r="B13" s="69" t="s">
        <v>8</v>
      </c>
      <c r="C13" s="69" t="s">
        <v>9</v>
      </c>
      <c r="D13" s="71" t="s">
        <v>22</v>
      </c>
      <c r="E13" s="72"/>
      <c r="F13" s="72"/>
      <c r="G13" s="72"/>
      <c r="H13" s="73"/>
      <c r="I13" s="74" t="s">
        <v>23</v>
      </c>
      <c r="J13" s="76" t="s">
        <v>24</v>
      </c>
      <c r="K13" s="76"/>
      <c r="L13" s="76"/>
      <c r="M13" s="76"/>
      <c r="N13" s="76"/>
      <c r="O13" s="77"/>
    </row>
    <row r="14" spans="1:15" x14ac:dyDescent="0.25">
      <c r="B14" s="70"/>
      <c r="C14" s="70"/>
      <c r="D14" s="50" t="s">
        <v>1</v>
      </c>
      <c r="E14" s="51" t="s">
        <v>1</v>
      </c>
      <c r="F14" s="51" t="s">
        <v>1</v>
      </c>
      <c r="G14" s="51" t="s">
        <v>1</v>
      </c>
      <c r="H14" s="34" t="s">
        <v>2</v>
      </c>
      <c r="I14" s="75"/>
      <c r="J14" s="54" t="s">
        <v>1</v>
      </c>
      <c r="K14" s="54" t="s">
        <v>1</v>
      </c>
      <c r="L14" s="54" t="s">
        <v>1</v>
      </c>
      <c r="M14" s="54" t="s">
        <v>1</v>
      </c>
      <c r="N14" s="54" t="s">
        <v>1</v>
      </c>
      <c r="O14" s="35" t="s">
        <v>2</v>
      </c>
    </row>
    <row r="15" spans="1:15" ht="89.25" x14ac:dyDescent="0.25">
      <c r="B15" s="18" t="s">
        <v>74</v>
      </c>
      <c r="C15" s="20" t="s">
        <v>166</v>
      </c>
      <c r="D15" s="52">
        <v>0</v>
      </c>
      <c r="E15" s="52">
        <v>0</v>
      </c>
      <c r="F15" s="52">
        <v>0</v>
      </c>
      <c r="G15" s="52">
        <v>0</v>
      </c>
      <c r="H15" s="36">
        <f t="shared" ref="H15:H28" si="0">+IF(SUM(D15:G15)=0,0,AVERAGEIF(D15:G15,"&gt;0"))</f>
        <v>0</v>
      </c>
      <c r="I15" s="52">
        <v>0</v>
      </c>
      <c r="J15" s="52">
        <v>0</v>
      </c>
      <c r="K15" s="52">
        <v>0</v>
      </c>
      <c r="L15" s="52">
        <v>0</v>
      </c>
      <c r="M15" s="52">
        <v>0</v>
      </c>
      <c r="N15" s="52">
        <v>0</v>
      </c>
      <c r="O15" s="36">
        <f>+IF(SUM(J15:N15)=0,0,AVERAGEIF(J15:N15,"&gt;0"))</f>
        <v>0</v>
      </c>
    </row>
    <row r="16" spans="1:15" ht="105.95" customHeight="1" x14ac:dyDescent="0.25">
      <c r="B16" s="18" t="s">
        <v>75</v>
      </c>
      <c r="C16" s="20" t="s">
        <v>167</v>
      </c>
      <c r="D16" s="52">
        <v>0</v>
      </c>
      <c r="E16" s="52">
        <v>0</v>
      </c>
      <c r="F16" s="52">
        <v>0</v>
      </c>
      <c r="G16" s="52">
        <v>0</v>
      </c>
      <c r="H16" s="36">
        <f t="shared" si="0"/>
        <v>0</v>
      </c>
      <c r="I16" s="52">
        <v>0</v>
      </c>
      <c r="J16" s="52">
        <v>0</v>
      </c>
      <c r="K16" s="52">
        <v>0</v>
      </c>
      <c r="L16" s="52">
        <v>0</v>
      </c>
      <c r="M16" s="52">
        <v>0</v>
      </c>
      <c r="N16" s="52">
        <v>0</v>
      </c>
      <c r="O16" s="36">
        <f t="shared" ref="O16:O28" si="1">+IF(SUM(J16:N16)=0,0,AVERAGEIF(J16:N16,"&gt;0"))</f>
        <v>0</v>
      </c>
    </row>
    <row r="17" spans="2:15" ht="87.95" customHeight="1" x14ac:dyDescent="0.25">
      <c r="B17" s="24" t="s">
        <v>76</v>
      </c>
      <c r="C17" s="20" t="s">
        <v>168</v>
      </c>
      <c r="D17" s="52">
        <v>0</v>
      </c>
      <c r="E17" s="52">
        <v>0</v>
      </c>
      <c r="F17" s="52">
        <v>0</v>
      </c>
      <c r="G17" s="52">
        <v>0</v>
      </c>
      <c r="H17" s="36">
        <f t="shared" si="0"/>
        <v>0</v>
      </c>
      <c r="I17" s="52">
        <v>0</v>
      </c>
      <c r="J17" s="52">
        <v>0</v>
      </c>
      <c r="K17" s="52">
        <v>0</v>
      </c>
      <c r="L17" s="52">
        <v>0</v>
      </c>
      <c r="M17" s="52">
        <v>0</v>
      </c>
      <c r="N17" s="52">
        <v>0</v>
      </c>
      <c r="O17" s="36">
        <f t="shared" si="1"/>
        <v>0</v>
      </c>
    </row>
    <row r="18" spans="2:15" ht="85.5" customHeight="1" x14ac:dyDescent="0.25">
      <c r="B18" s="24" t="s">
        <v>169</v>
      </c>
      <c r="C18" s="20" t="s">
        <v>181</v>
      </c>
      <c r="D18" s="52">
        <v>0</v>
      </c>
      <c r="E18" s="52">
        <v>0</v>
      </c>
      <c r="F18" s="52">
        <v>0</v>
      </c>
      <c r="G18" s="52">
        <v>0</v>
      </c>
      <c r="H18" s="36">
        <f t="shared" si="0"/>
        <v>0</v>
      </c>
      <c r="I18" s="52">
        <v>0</v>
      </c>
      <c r="J18" s="52">
        <v>0</v>
      </c>
      <c r="K18" s="52">
        <v>0</v>
      </c>
      <c r="L18" s="52">
        <v>0</v>
      </c>
      <c r="M18" s="52">
        <v>0</v>
      </c>
      <c r="N18" s="52">
        <v>0</v>
      </c>
      <c r="O18" s="36">
        <f t="shared" si="1"/>
        <v>0</v>
      </c>
    </row>
    <row r="19" spans="2:15" ht="69.95" customHeight="1" x14ac:dyDescent="0.25">
      <c r="B19" s="24" t="s">
        <v>77</v>
      </c>
      <c r="C19" s="20" t="s">
        <v>180</v>
      </c>
      <c r="D19" s="52">
        <v>0</v>
      </c>
      <c r="E19" s="52">
        <v>0</v>
      </c>
      <c r="F19" s="52">
        <v>0</v>
      </c>
      <c r="G19" s="52">
        <v>0</v>
      </c>
      <c r="H19" s="36">
        <f t="shared" si="0"/>
        <v>0</v>
      </c>
      <c r="I19" s="52">
        <v>0</v>
      </c>
      <c r="J19" s="52">
        <v>0</v>
      </c>
      <c r="K19" s="52">
        <v>0</v>
      </c>
      <c r="L19" s="52">
        <v>0</v>
      </c>
      <c r="M19" s="52">
        <v>0</v>
      </c>
      <c r="N19" s="52">
        <v>0</v>
      </c>
      <c r="O19" s="36">
        <f t="shared" si="1"/>
        <v>0</v>
      </c>
    </row>
    <row r="20" spans="2:15" ht="96.6" customHeight="1" x14ac:dyDescent="0.25">
      <c r="B20" s="24" t="s">
        <v>78</v>
      </c>
      <c r="C20" s="20" t="s">
        <v>179</v>
      </c>
      <c r="D20" s="52">
        <v>0</v>
      </c>
      <c r="E20" s="52">
        <v>0</v>
      </c>
      <c r="F20" s="52">
        <v>0</v>
      </c>
      <c r="G20" s="52">
        <v>0</v>
      </c>
      <c r="H20" s="36">
        <f t="shared" si="0"/>
        <v>0</v>
      </c>
      <c r="I20" s="52">
        <v>0</v>
      </c>
      <c r="J20" s="52">
        <v>0</v>
      </c>
      <c r="K20" s="52">
        <v>0</v>
      </c>
      <c r="L20" s="52">
        <v>0</v>
      </c>
      <c r="M20" s="52">
        <v>0</v>
      </c>
      <c r="N20" s="52">
        <v>0</v>
      </c>
      <c r="O20" s="36">
        <f t="shared" si="1"/>
        <v>0</v>
      </c>
    </row>
    <row r="21" spans="2:15" ht="132.94999999999999" customHeight="1" x14ac:dyDescent="0.25">
      <c r="B21" s="24" t="s">
        <v>79</v>
      </c>
      <c r="C21" s="20" t="s">
        <v>178</v>
      </c>
      <c r="D21" s="52">
        <v>0</v>
      </c>
      <c r="E21" s="52">
        <v>0</v>
      </c>
      <c r="F21" s="52">
        <v>0</v>
      </c>
      <c r="G21" s="52">
        <v>0</v>
      </c>
      <c r="H21" s="36">
        <f t="shared" si="0"/>
        <v>0</v>
      </c>
      <c r="I21" s="52">
        <v>0</v>
      </c>
      <c r="J21" s="52">
        <v>0</v>
      </c>
      <c r="K21" s="52">
        <v>0</v>
      </c>
      <c r="L21" s="52">
        <v>0</v>
      </c>
      <c r="M21" s="52">
        <v>0</v>
      </c>
      <c r="N21" s="52">
        <v>0</v>
      </c>
      <c r="O21" s="36">
        <f t="shared" si="1"/>
        <v>0</v>
      </c>
    </row>
    <row r="22" spans="2:15" ht="140.25" x14ac:dyDescent="0.25">
      <c r="B22" s="24" t="s">
        <v>80</v>
      </c>
      <c r="C22" s="20" t="s">
        <v>177</v>
      </c>
      <c r="D22" s="52">
        <v>0</v>
      </c>
      <c r="E22" s="52">
        <v>0</v>
      </c>
      <c r="F22" s="52">
        <v>0</v>
      </c>
      <c r="G22" s="52">
        <v>0</v>
      </c>
      <c r="H22" s="36">
        <f t="shared" si="0"/>
        <v>0</v>
      </c>
      <c r="I22" s="52">
        <v>0</v>
      </c>
      <c r="J22" s="52">
        <v>0</v>
      </c>
      <c r="K22" s="52">
        <v>0</v>
      </c>
      <c r="L22" s="52">
        <v>0</v>
      </c>
      <c r="M22" s="52">
        <v>0</v>
      </c>
      <c r="N22" s="52">
        <v>0</v>
      </c>
      <c r="O22" s="36">
        <f t="shared" si="1"/>
        <v>0</v>
      </c>
    </row>
    <row r="23" spans="2:15" ht="94.5" customHeight="1" x14ac:dyDescent="0.25">
      <c r="B23" s="24" t="s">
        <v>81</v>
      </c>
      <c r="C23" s="20" t="s">
        <v>176</v>
      </c>
      <c r="D23" s="52">
        <v>0</v>
      </c>
      <c r="E23" s="52">
        <v>0</v>
      </c>
      <c r="F23" s="52">
        <v>0</v>
      </c>
      <c r="G23" s="52">
        <v>0</v>
      </c>
      <c r="H23" s="36">
        <f t="shared" si="0"/>
        <v>0</v>
      </c>
      <c r="I23" s="52">
        <v>0</v>
      </c>
      <c r="J23" s="52">
        <v>0</v>
      </c>
      <c r="K23" s="52">
        <v>0</v>
      </c>
      <c r="L23" s="52">
        <v>0</v>
      </c>
      <c r="M23" s="52">
        <v>0</v>
      </c>
      <c r="N23" s="52">
        <v>0</v>
      </c>
      <c r="O23" s="36">
        <f t="shared" si="1"/>
        <v>0</v>
      </c>
    </row>
    <row r="24" spans="2:15" ht="102" x14ac:dyDescent="0.25">
      <c r="B24" s="24" t="s">
        <v>82</v>
      </c>
      <c r="C24" s="20" t="s">
        <v>175</v>
      </c>
      <c r="D24" s="52">
        <v>0</v>
      </c>
      <c r="E24" s="52">
        <v>0</v>
      </c>
      <c r="F24" s="52">
        <v>0</v>
      </c>
      <c r="G24" s="52">
        <v>0</v>
      </c>
      <c r="H24" s="36">
        <f t="shared" si="0"/>
        <v>0</v>
      </c>
      <c r="I24" s="52">
        <v>0</v>
      </c>
      <c r="J24" s="52">
        <v>0</v>
      </c>
      <c r="K24" s="52">
        <v>0</v>
      </c>
      <c r="L24" s="52">
        <v>0</v>
      </c>
      <c r="M24" s="52">
        <v>0</v>
      </c>
      <c r="N24" s="52">
        <v>0</v>
      </c>
      <c r="O24" s="36">
        <f t="shared" si="1"/>
        <v>0</v>
      </c>
    </row>
    <row r="25" spans="2:15" ht="89.25" x14ac:dyDescent="0.25">
      <c r="B25" s="24" t="s">
        <v>83</v>
      </c>
      <c r="C25" s="20" t="s">
        <v>174</v>
      </c>
      <c r="D25" s="52">
        <v>0</v>
      </c>
      <c r="E25" s="52">
        <v>0</v>
      </c>
      <c r="F25" s="52">
        <v>0</v>
      </c>
      <c r="G25" s="52">
        <v>0</v>
      </c>
      <c r="H25" s="36">
        <f t="shared" si="0"/>
        <v>0</v>
      </c>
      <c r="I25" s="52">
        <v>0</v>
      </c>
      <c r="J25" s="52">
        <v>0</v>
      </c>
      <c r="K25" s="52">
        <v>0</v>
      </c>
      <c r="L25" s="52">
        <v>0</v>
      </c>
      <c r="M25" s="52">
        <v>0</v>
      </c>
      <c r="N25" s="52">
        <v>0</v>
      </c>
      <c r="O25" s="36">
        <f t="shared" si="1"/>
        <v>0</v>
      </c>
    </row>
    <row r="26" spans="2:15" ht="95.1" customHeight="1" x14ac:dyDescent="0.25">
      <c r="B26" s="23" t="s">
        <v>84</v>
      </c>
      <c r="C26" s="20" t="s">
        <v>170</v>
      </c>
      <c r="D26" s="52">
        <v>0</v>
      </c>
      <c r="E26" s="52">
        <v>0</v>
      </c>
      <c r="F26" s="52">
        <v>0</v>
      </c>
      <c r="G26" s="52">
        <v>0</v>
      </c>
      <c r="H26" s="36">
        <f t="shared" si="0"/>
        <v>0</v>
      </c>
      <c r="I26" s="52">
        <v>0</v>
      </c>
      <c r="J26" s="52">
        <v>0</v>
      </c>
      <c r="K26" s="52">
        <v>0</v>
      </c>
      <c r="L26" s="52">
        <v>0</v>
      </c>
      <c r="M26" s="52">
        <v>0</v>
      </c>
      <c r="N26" s="52">
        <v>0</v>
      </c>
      <c r="O26" s="36">
        <f t="shared" si="1"/>
        <v>0</v>
      </c>
    </row>
    <row r="27" spans="2:15" ht="102" x14ac:dyDescent="0.25">
      <c r="B27" s="23" t="s">
        <v>85</v>
      </c>
      <c r="C27" s="20" t="s">
        <v>173</v>
      </c>
      <c r="D27" s="52">
        <v>0</v>
      </c>
      <c r="E27" s="52">
        <v>0</v>
      </c>
      <c r="F27" s="52">
        <v>0</v>
      </c>
      <c r="G27" s="52">
        <v>0</v>
      </c>
      <c r="H27" s="36">
        <f t="shared" si="0"/>
        <v>0</v>
      </c>
      <c r="I27" s="52">
        <v>0</v>
      </c>
      <c r="J27" s="52">
        <v>0</v>
      </c>
      <c r="K27" s="52">
        <v>0</v>
      </c>
      <c r="L27" s="52">
        <v>0</v>
      </c>
      <c r="M27" s="52">
        <v>0</v>
      </c>
      <c r="N27" s="52">
        <v>0</v>
      </c>
      <c r="O27" s="36">
        <f t="shared" si="1"/>
        <v>0</v>
      </c>
    </row>
    <row r="28" spans="2:15" ht="93.6" customHeight="1" thickBot="1" x14ac:dyDescent="0.3">
      <c r="B28" s="23" t="s">
        <v>75</v>
      </c>
      <c r="C28" s="20" t="s">
        <v>171</v>
      </c>
      <c r="D28" s="52">
        <v>0</v>
      </c>
      <c r="E28" s="52">
        <v>0</v>
      </c>
      <c r="F28" s="52">
        <v>0</v>
      </c>
      <c r="G28" s="52">
        <v>0</v>
      </c>
      <c r="H28" s="37">
        <f t="shared" si="0"/>
        <v>0</v>
      </c>
      <c r="I28" s="53">
        <v>0</v>
      </c>
      <c r="J28" s="52">
        <v>0</v>
      </c>
      <c r="K28" s="52">
        <v>0</v>
      </c>
      <c r="L28" s="52">
        <v>0</v>
      </c>
      <c r="M28" s="52">
        <v>0</v>
      </c>
      <c r="N28" s="52">
        <v>0</v>
      </c>
      <c r="O28" s="37">
        <f t="shared" si="1"/>
        <v>0</v>
      </c>
    </row>
    <row r="29" spans="2:15" ht="15.75" thickBot="1" x14ac:dyDescent="0.3">
      <c r="B29" s="60" t="s">
        <v>4</v>
      </c>
      <c r="C29" s="61"/>
      <c r="D29" s="4"/>
      <c r="E29" s="4"/>
      <c r="F29" s="4"/>
      <c r="G29" s="4"/>
      <c r="H29" s="44">
        <f>+AVERAGE(H15:H28)</f>
        <v>0</v>
      </c>
      <c r="I29" s="45">
        <f>+AVERAGE(I15:I28)</f>
        <v>0</v>
      </c>
      <c r="J29" s="4"/>
      <c r="K29" s="4"/>
      <c r="L29" s="4"/>
      <c r="M29" s="4"/>
      <c r="N29" s="4"/>
      <c r="O29" s="46">
        <f>+AVERAGE(O15:O28)</f>
        <v>0</v>
      </c>
    </row>
  </sheetData>
  <sheetProtection algorithmName="SHA-512" hashValue="2fLHFzanVcdpaddvUSH5eeFL68ZFmS8KlXQC5RzhhQSOVNeuzbJuSuQbgBsJYHgHP3b/98Z9AEmzPEMp3MyVEA==" saltValue="Wo+CEpRx/vkaVdPgmik5FQ==" spinCount="100000" sheet="1" objects="1" scenarios="1"/>
  <mergeCells count="29">
    <mergeCell ref="B29:C29"/>
    <mergeCell ref="F7:G7"/>
    <mergeCell ref="H7:I7"/>
    <mergeCell ref="J7:K7"/>
    <mergeCell ref="F8:G8"/>
    <mergeCell ref="H8:I8"/>
    <mergeCell ref="J8:K8"/>
    <mergeCell ref="F9:G9"/>
    <mergeCell ref="H9:I9"/>
    <mergeCell ref="J9:K9"/>
    <mergeCell ref="F10:G10"/>
    <mergeCell ref="H10:I10"/>
    <mergeCell ref="J10:K10"/>
    <mergeCell ref="B13:B14"/>
    <mergeCell ref="D13:H13"/>
    <mergeCell ref="I13:I14"/>
    <mergeCell ref="J13:O13"/>
    <mergeCell ref="C13:C14"/>
    <mergeCell ref="A1:A3"/>
    <mergeCell ref="B1:O3"/>
    <mergeCell ref="F4:G4"/>
    <mergeCell ref="H4:I4"/>
    <mergeCell ref="J4:K4"/>
    <mergeCell ref="F5:G5"/>
    <mergeCell ref="H5:I5"/>
    <mergeCell ref="J5:K5"/>
    <mergeCell ref="F6:G6"/>
    <mergeCell ref="H6:I6"/>
    <mergeCell ref="J6:K6"/>
  </mergeCells>
  <dataValidations count="2">
    <dataValidation type="decimal" errorStyle="warning" allowBlank="1" showInputMessage="1" showErrorMessage="1" errorTitle="Fejl - Indtastning" error="Du skal indtaste et tal mellem 0 og 4. " sqref="WVP983052:WVV983068 JD15:JJ28 SZ15:TF28 ACV15:ADB28 AMR15:AMX28 AWN15:AWT28 BGJ15:BGP28 BQF15:BQL28 CAB15:CAH28 CJX15:CKD28 CTT15:CTZ28 DDP15:DDV28 DNL15:DNR28 DXH15:DXN28 EHD15:EHJ28 EQZ15:ERF28 FAV15:FBB28 FKR15:FKX28 FUN15:FUT28 GEJ15:GEP28 GOF15:GOL28 GYB15:GYH28 HHX15:HID28 HRT15:HRZ28 IBP15:IBV28 ILL15:ILR28 IVH15:IVN28 JFD15:JFJ28 JOZ15:JPF28 JYV15:JZB28 KIR15:KIX28 KSN15:KST28 LCJ15:LCP28 LMF15:LML28 LWB15:LWH28 MFX15:MGD28 MPT15:MPZ28 MZP15:MZV28 NJL15:NJR28 NTH15:NTN28 ODD15:ODJ28 OMZ15:ONF28 OWV15:OXB28 PGR15:PGX28 PQN15:PQT28 QAJ15:QAP28 QKF15:QKL28 QUB15:QUH28 RDX15:RED28 RNT15:RNZ28 RXP15:RXV28 SHL15:SHR28 SRH15:SRN28 TBD15:TBJ28 TKZ15:TLF28 TUV15:TVB28 UER15:UEX28 UON15:UOT28 UYJ15:UYP28 VIF15:VIL28 VSB15:VSH28 WBX15:WCD28 WLT15:WLZ28 WVP15:WVV28 D65548:N65564 JD65548:JJ65564 SZ65548:TF65564 ACV65548:ADB65564 AMR65548:AMX65564 AWN65548:AWT65564 BGJ65548:BGP65564 BQF65548:BQL65564 CAB65548:CAH65564 CJX65548:CKD65564 CTT65548:CTZ65564 DDP65548:DDV65564 DNL65548:DNR65564 DXH65548:DXN65564 EHD65548:EHJ65564 EQZ65548:ERF65564 FAV65548:FBB65564 FKR65548:FKX65564 FUN65548:FUT65564 GEJ65548:GEP65564 GOF65548:GOL65564 GYB65548:GYH65564 HHX65548:HID65564 HRT65548:HRZ65564 IBP65548:IBV65564 ILL65548:ILR65564 IVH65548:IVN65564 JFD65548:JFJ65564 JOZ65548:JPF65564 JYV65548:JZB65564 KIR65548:KIX65564 KSN65548:KST65564 LCJ65548:LCP65564 LMF65548:LML65564 LWB65548:LWH65564 MFX65548:MGD65564 MPT65548:MPZ65564 MZP65548:MZV65564 NJL65548:NJR65564 NTH65548:NTN65564 ODD65548:ODJ65564 OMZ65548:ONF65564 OWV65548:OXB65564 PGR65548:PGX65564 PQN65548:PQT65564 QAJ65548:QAP65564 QKF65548:QKL65564 QUB65548:QUH65564 RDX65548:RED65564 RNT65548:RNZ65564 RXP65548:RXV65564 SHL65548:SHR65564 SRH65548:SRN65564 TBD65548:TBJ65564 TKZ65548:TLF65564 TUV65548:TVB65564 UER65548:UEX65564 UON65548:UOT65564 UYJ65548:UYP65564 VIF65548:VIL65564 VSB65548:VSH65564 WBX65548:WCD65564 WLT65548:WLZ65564 WVP65548:WVV65564 D131084:N131100 JD131084:JJ131100 SZ131084:TF131100 ACV131084:ADB131100 AMR131084:AMX131100 AWN131084:AWT131100 BGJ131084:BGP131100 BQF131084:BQL131100 CAB131084:CAH131100 CJX131084:CKD131100 CTT131084:CTZ131100 DDP131084:DDV131100 DNL131084:DNR131100 DXH131084:DXN131100 EHD131084:EHJ131100 EQZ131084:ERF131100 FAV131084:FBB131100 FKR131084:FKX131100 FUN131084:FUT131100 GEJ131084:GEP131100 GOF131084:GOL131100 GYB131084:GYH131100 HHX131084:HID131100 HRT131084:HRZ131100 IBP131084:IBV131100 ILL131084:ILR131100 IVH131084:IVN131100 JFD131084:JFJ131100 JOZ131084:JPF131100 JYV131084:JZB131100 KIR131084:KIX131100 KSN131084:KST131100 LCJ131084:LCP131100 LMF131084:LML131100 LWB131084:LWH131100 MFX131084:MGD131100 MPT131084:MPZ131100 MZP131084:MZV131100 NJL131084:NJR131100 NTH131084:NTN131100 ODD131084:ODJ131100 OMZ131084:ONF131100 OWV131084:OXB131100 PGR131084:PGX131100 PQN131084:PQT131100 QAJ131084:QAP131100 QKF131084:QKL131100 QUB131084:QUH131100 RDX131084:RED131100 RNT131084:RNZ131100 RXP131084:RXV131100 SHL131084:SHR131100 SRH131084:SRN131100 TBD131084:TBJ131100 TKZ131084:TLF131100 TUV131084:TVB131100 UER131084:UEX131100 UON131084:UOT131100 UYJ131084:UYP131100 VIF131084:VIL131100 VSB131084:VSH131100 WBX131084:WCD131100 WLT131084:WLZ131100 WVP131084:WVV131100 D196620:N196636 JD196620:JJ196636 SZ196620:TF196636 ACV196620:ADB196636 AMR196620:AMX196636 AWN196620:AWT196636 BGJ196620:BGP196636 BQF196620:BQL196636 CAB196620:CAH196636 CJX196620:CKD196636 CTT196620:CTZ196636 DDP196620:DDV196636 DNL196620:DNR196636 DXH196620:DXN196636 EHD196620:EHJ196636 EQZ196620:ERF196636 FAV196620:FBB196636 FKR196620:FKX196636 FUN196620:FUT196636 GEJ196620:GEP196636 GOF196620:GOL196636 GYB196620:GYH196636 HHX196620:HID196636 HRT196620:HRZ196636 IBP196620:IBV196636 ILL196620:ILR196636 IVH196620:IVN196636 JFD196620:JFJ196636 JOZ196620:JPF196636 JYV196620:JZB196636 KIR196620:KIX196636 KSN196620:KST196636 LCJ196620:LCP196636 LMF196620:LML196636 LWB196620:LWH196636 MFX196620:MGD196636 MPT196620:MPZ196636 MZP196620:MZV196636 NJL196620:NJR196636 NTH196620:NTN196636 ODD196620:ODJ196636 OMZ196620:ONF196636 OWV196620:OXB196636 PGR196620:PGX196636 PQN196620:PQT196636 QAJ196620:QAP196636 QKF196620:QKL196636 QUB196620:QUH196636 RDX196620:RED196636 RNT196620:RNZ196636 RXP196620:RXV196636 SHL196620:SHR196636 SRH196620:SRN196636 TBD196620:TBJ196636 TKZ196620:TLF196636 TUV196620:TVB196636 UER196620:UEX196636 UON196620:UOT196636 UYJ196620:UYP196636 VIF196620:VIL196636 VSB196620:VSH196636 WBX196620:WCD196636 WLT196620:WLZ196636 WVP196620:WVV196636 D262156:N262172 JD262156:JJ262172 SZ262156:TF262172 ACV262156:ADB262172 AMR262156:AMX262172 AWN262156:AWT262172 BGJ262156:BGP262172 BQF262156:BQL262172 CAB262156:CAH262172 CJX262156:CKD262172 CTT262156:CTZ262172 DDP262156:DDV262172 DNL262156:DNR262172 DXH262156:DXN262172 EHD262156:EHJ262172 EQZ262156:ERF262172 FAV262156:FBB262172 FKR262156:FKX262172 FUN262156:FUT262172 GEJ262156:GEP262172 GOF262156:GOL262172 GYB262156:GYH262172 HHX262156:HID262172 HRT262156:HRZ262172 IBP262156:IBV262172 ILL262156:ILR262172 IVH262156:IVN262172 JFD262156:JFJ262172 JOZ262156:JPF262172 JYV262156:JZB262172 KIR262156:KIX262172 KSN262156:KST262172 LCJ262156:LCP262172 LMF262156:LML262172 LWB262156:LWH262172 MFX262156:MGD262172 MPT262156:MPZ262172 MZP262156:MZV262172 NJL262156:NJR262172 NTH262156:NTN262172 ODD262156:ODJ262172 OMZ262156:ONF262172 OWV262156:OXB262172 PGR262156:PGX262172 PQN262156:PQT262172 QAJ262156:QAP262172 QKF262156:QKL262172 QUB262156:QUH262172 RDX262156:RED262172 RNT262156:RNZ262172 RXP262156:RXV262172 SHL262156:SHR262172 SRH262156:SRN262172 TBD262156:TBJ262172 TKZ262156:TLF262172 TUV262156:TVB262172 UER262156:UEX262172 UON262156:UOT262172 UYJ262156:UYP262172 VIF262156:VIL262172 VSB262156:VSH262172 WBX262156:WCD262172 WLT262156:WLZ262172 WVP262156:WVV262172 D327692:N327708 JD327692:JJ327708 SZ327692:TF327708 ACV327692:ADB327708 AMR327692:AMX327708 AWN327692:AWT327708 BGJ327692:BGP327708 BQF327692:BQL327708 CAB327692:CAH327708 CJX327692:CKD327708 CTT327692:CTZ327708 DDP327692:DDV327708 DNL327692:DNR327708 DXH327692:DXN327708 EHD327692:EHJ327708 EQZ327692:ERF327708 FAV327692:FBB327708 FKR327692:FKX327708 FUN327692:FUT327708 GEJ327692:GEP327708 GOF327692:GOL327708 GYB327692:GYH327708 HHX327692:HID327708 HRT327692:HRZ327708 IBP327692:IBV327708 ILL327692:ILR327708 IVH327692:IVN327708 JFD327692:JFJ327708 JOZ327692:JPF327708 JYV327692:JZB327708 KIR327692:KIX327708 KSN327692:KST327708 LCJ327692:LCP327708 LMF327692:LML327708 LWB327692:LWH327708 MFX327692:MGD327708 MPT327692:MPZ327708 MZP327692:MZV327708 NJL327692:NJR327708 NTH327692:NTN327708 ODD327692:ODJ327708 OMZ327692:ONF327708 OWV327692:OXB327708 PGR327692:PGX327708 PQN327692:PQT327708 QAJ327692:QAP327708 QKF327692:QKL327708 QUB327692:QUH327708 RDX327692:RED327708 RNT327692:RNZ327708 RXP327692:RXV327708 SHL327692:SHR327708 SRH327692:SRN327708 TBD327692:TBJ327708 TKZ327692:TLF327708 TUV327692:TVB327708 UER327692:UEX327708 UON327692:UOT327708 UYJ327692:UYP327708 VIF327692:VIL327708 VSB327692:VSH327708 WBX327692:WCD327708 WLT327692:WLZ327708 WVP327692:WVV327708 D393228:N393244 JD393228:JJ393244 SZ393228:TF393244 ACV393228:ADB393244 AMR393228:AMX393244 AWN393228:AWT393244 BGJ393228:BGP393244 BQF393228:BQL393244 CAB393228:CAH393244 CJX393228:CKD393244 CTT393228:CTZ393244 DDP393228:DDV393244 DNL393228:DNR393244 DXH393228:DXN393244 EHD393228:EHJ393244 EQZ393228:ERF393244 FAV393228:FBB393244 FKR393228:FKX393244 FUN393228:FUT393244 GEJ393228:GEP393244 GOF393228:GOL393244 GYB393228:GYH393244 HHX393228:HID393244 HRT393228:HRZ393244 IBP393228:IBV393244 ILL393228:ILR393244 IVH393228:IVN393244 JFD393228:JFJ393244 JOZ393228:JPF393244 JYV393228:JZB393244 KIR393228:KIX393244 KSN393228:KST393244 LCJ393228:LCP393244 LMF393228:LML393244 LWB393228:LWH393244 MFX393228:MGD393244 MPT393228:MPZ393244 MZP393228:MZV393244 NJL393228:NJR393244 NTH393228:NTN393244 ODD393228:ODJ393244 OMZ393228:ONF393244 OWV393228:OXB393244 PGR393228:PGX393244 PQN393228:PQT393244 QAJ393228:QAP393244 QKF393228:QKL393244 QUB393228:QUH393244 RDX393228:RED393244 RNT393228:RNZ393244 RXP393228:RXV393244 SHL393228:SHR393244 SRH393228:SRN393244 TBD393228:TBJ393244 TKZ393228:TLF393244 TUV393228:TVB393244 UER393228:UEX393244 UON393228:UOT393244 UYJ393228:UYP393244 VIF393228:VIL393244 VSB393228:VSH393244 WBX393228:WCD393244 WLT393228:WLZ393244 WVP393228:WVV393244 D458764:N458780 JD458764:JJ458780 SZ458764:TF458780 ACV458764:ADB458780 AMR458764:AMX458780 AWN458764:AWT458780 BGJ458764:BGP458780 BQF458764:BQL458780 CAB458764:CAH458780 CJX458764:CKD458780 CTT458764:CTZ458780 DDP458764:DDV458780 DNL458764:DNR458780 DXH458764:DXN458780 EHD458764:EHJ458780 EQZ458764:ERF458780 FAV458764:FBB458780 FKR458764:FKX458780 FUN458764:FUT458780 GEJ458764:GEP458780 GOF458764:GOL458780 GYB458764:GYH458780 HHX458764:HID458780 HRT458764:HRZ458780 IBP458764:IBV458780 ILL458764:ILR458780 IVH458764:IVN458780 JFD458764:JFJ458780 JOZ458764:JPF458780 JYV458764:JZB458780 KIR458764:KIX458780 KSN458764:KST458780 LCJ458764:LCP458780 LMF458764:LML458780 LWB458764:LWH458780 MFX458764:MGD458780 MPT458764:MPZ458780 MZP458764:MZV458780 NJL458764:NJR458780 NTH458764:NTN458780 ODD458764:ODJ458780 OMZ458764:ONF458780 OWV458764:OXB458780 PGR458764:PGX458780 PQN458764:PQT458780 QAJ458764:QAP458780 QKF458764:QKL458780 QUB458764:QUH458780 RDX458764:RED458780 RNT458764:RNZ458780 RXP458764:RXV458780 SHL458764:SHR458780 SRH458764:SRN458780 TBD458764:TBJ458780 TKZ458764:TLF458780 TUV458764:TVB458780 UER458764:UEX458780 UON458764:UOT458780 UYJ458764:UYP458780 VIF458764:VIL458780 VSB458764:VSH458780 WBX458764:WCD458780 WLT458764:WLZ458780 WVP458764:WVV458780 D524300:N524316 JD524300:JJ524316 SZ524300:TF524316 ACV524300:ADB524316 AMR524300:AMX524316 AWN524300:AWT524316 BGJ524300:BGP524316 BQF524300:BQL524316 CAB524300:CAH524316 CJX524300:CKD524316 CTT524300:CTZ524316 DDP524300:DDV524316 DNL524300:DNR524316 DXH524300:DXN524316 EHD524300:EHJ524316 EQZ524300:ERF524316 FAV524300:FBB524316 FKR524300:FKX524316 FUN524300:FUT524316 GEJ524300:GEP524316 GOF524300:GOL524316 GYB524300:GYH524316 HHX524300:HID524316 HRT524300:HRZ524316 IBP524300:IBV524316 ILL524300:ILR524316 IVH524300:IVN524316 JFD524300:JFJ524316 JOZ524300:JPF524316 JYV524300:JZB524316 KIR524300:KIX524316 KSN524300:KST524316 LCJ524300:LCP524316 LMF524300:LML524316 LWB524300:LWH524316 MFX524300:MGD524316 MPT524300:MPZ524316 MZP524300:MZV524316 NJL524300:NJR524316 NTH524300:NTN524316 ODD524300:ODJ524316 OMZ524300:ONF524316 OWV524300:OXB524316 PGR524300:PGX524316 PQN524300:PQT524316 QAJ524300:QAP524316 QKF524300:QKL524316 QUB524300:QUH524316 RDX524300:RED524316 RNT524300:RNZ524316 RXP524300:RXV524316 SHL524300:SHR524316 SRH524300:SRN524316 TBD524300:TBJ524316 TKZ524300:TLF524316 TUV524300:TVB524316 UER524300:UEX524316 UON524300:UOT524316 UYJ524300:UYP524316 VIF524300:VIL524316 VSB524300:VSH524316 WBX524300:WCD524316 WLT524300:WLZ524316 WVP524300:WVV524316 D589836:N589852 JD589836:JJ589852 SZ589836:TF589852 ACV589836:ADB589852 AMR589836:AMX589852 AWN589836:AWT589852 BGJ589836:BGP589852 BQF589836:BQL589852 CAB589836:CAH589852 CJX589836:CKD589852 CTT589836:CTZ589852 DDP589836:DDV589852 DNL589836:DNR589852 DXH589836:DXN589852 EHD589836:EHJ589852 EQZ589836:ERF589852 FAV589836:FBB589852 FKR589836:FKX589852 FUN589836:FUT589852 GEJ589836:GEP589852 GOF589836:GOL589852 GYB589836:GYH589852 HHX589836:HID589852 HRT589836:HRZ589852 IBP589836:IBV589852 ILL589836:ILR589852 IVH589836:IVN589852 JFD589836:JFJ589852 JOZ589836:JPF589852 JYV589836:JZB589852 KIR589836:KIX589852 KSN589836:KST589852 LCJ589836:LCP589852 LMF589836:LML589852 LWB589836:LWH589852 MFX589836:MGD589852 MPT589836:MPZ589852 MZP589836:MZV589852 NJL589836:NJR589852 NTH589836:NTN589852 ODD589836:ODJ589852 OMZ589836:ONF589852 OWV589836:OXB589852 PGR589836:PGX589852 PQN589836:PQT589852 QAJ589836:QAP589852 QKF589836:QKL589852 QUB589836:QUH589852 RDX589836:RED589852 RNT589836:RNZ589852 RXP589836:RXV589852 SHL589836:SHR589852 SRH589836:SRN589852 TBD589836:TBJ589852 TKZ589836:TLF589852 TUV589836:TVB589852 UER589836:UEX589852 UON589836:UOT589852 UYJ589836:UYP589852 VIF589836:VIL589852 VSB589836:VSH589852 WBX589836:WCD589852 WLT589836:WLZ589852 WVP589836:WVV589852 D655372:N655388 JD655372:JJ655388 SZ655372:TF655388 ACV655372:ADB655388 AMR655372:AMX655388 AWN655372:AWT655388 BGJ655372:BGP655388 BQF655372:BQL655388 CAB655372:CAH655388 CJX655372:CKD655388 CTT655372:CTZ655388 DDP655372:DDV655388 DNL655372:DNR655388 DXH655372:DXN655388 EHD655372:EHJ655388 EQZ655372:ERF655388 FAV655372:FBB655388 FKR655372:FKX655388 FUN655372:FUT655388 GEJ655372:GEP655388 GOF655372:GOL655388 GYB655372:GYH655388 HHX655372:HID655388 HRT655372:HRZ655388 IBP655372:IBV655388 ILL655372:ILR655388 IVH655372:IVN655388 JFD655372:JFJ655388 JOZ655372:JPF655388 JYV655372:JZB655388 KIR655372:KIX655388 KSN655372:KST655388 LCJ655372:LCP655388 LMF655372:LML655388 LWB655372:LWH655388 MFX655372:MGD655388 MPT655372:MPZ655388 MZP655372:MZV655388 NJL655372:NJR655388 NTH655372:NTN655388 ODD655372:ODJ655388 OMZ655372:ONF655388 OWV655372:OXB655388 PGR655372:PGX655388 PQN655372:PQT655388 QAJ655372:QAP655388 QKF655372:QKL655388 QUB655372:QUH655388 RDX655372:RED655388 RNT655372:RNZ655388 RXP655372:RXV655388 SHL655372:SHR655388 SRH655372:SRN655388 TBD655372:TBJ655388 TKZ655372:TLF655388 TUV655372:TVB655388 UER655372:UEX655388 UON655372:UOT655388 UYJ655372:UYP655388 VIF655372:VIL655388 VSB655372:VSH655388 WBX655372:WCD655388 WLT655372:WLZ655388 WVP655372:WVV655388 D720908:N720924 JD720908:JJ720924 SZ720908:TF720924 ACV720908:ADB720924 AMR720908:AMX720924 AWN720908:AWT720924 BGJ720908:BGP720924 BQF720908:BQL720924 CAB720908:CAH720924 CJX720908:CKD720924 CTT720908:CTZ720924 DDP720908:DDV720924 DNL720908:DNR720924 DXH720908:DXN720924 EHD720908:EHJ720924 EQZ720908:ERF720924 FAV720908:FBB720924 FKR720908:FKX720924 FUN720908:FUT720924 GEJ720908:GEP720924 GOF720908:GOL720924 GYB720908:GYH720924 HHX720908:HID720924 HRT720908:HRZ720924 IBP720908:IBV720924 ILL720908:ILR720924 IVH720908:IVN720924 JFD720908:JFJ720924 JOZ720908:JPF720924 JYV720908:JZB720924 KIR720908:KIX720924 KSN720908:KST720924 LCJ720908:LCP720924 LMF720908:LML720924 LWB720908:LWH720924 MFX720908:MGD720924 MPT720908:MPZ720924 MZP720908:MZV720924 NJL720908:NJR720924 NTH720908:NTN720924 ODD720908:ODJ720924 OMZ720908:ONF720924 OWV720908:OXB720924 PGR720908:PGX720924 PQN720908:PQT720924 QAJ720908:QAP720924 QKF720908:QKL720924 QUB720908:QUH720924 RDX720908:RED720924 RNT720908:RNZ720924 RXP720908:RXV720924 SHL720908:SHR720924 SRH720908:SRN720924 TBD720908:TBJ720924 TKZ720908:TLF720924 TUV720908:TVB720924 UER720908:UEX720924 UON720908:UOT720924 UYJ720908:UYP720924 VIF720908:VIL720924 VSB720908:VSH720924 WBX720908:WCD720924 WLT720908:WLZ720924 WVP720908:WVV720924 D786444:N786460 JD786444:JJ786460 SZ786444:TF786460 ACV786444:ADB786460 AMR786444:AMX786460 AWN786444:AWT786460 BGJ786444:BGP786460 BQF786444:BQL786460 CAB786444:CAH786460 CJX786444:CKD786460 CTT786444:CTZ786460 DDP786444:DDV786460 DNL786444:DNR786460 DXH786444:DXN786460 EHD786444:EHJ786460 EQZ786444:ERF786460 FAV786444:FBB786460 FKR786444:FKX786460 FUN786444:FUT786460 GEJ786444:GEP786460 GOF786444:GOL786460 GYB786444:GYH786460 HHX786444:HID786460 HRT786444:HRZ786460 IBP786444:IBV786460 ILL786444:ILR786460 IVH786444:IVN786460 JFD786444:JFJ786460 JOZ786444:JPF786460 JYV786444:JZB786460 KIR786444:KIX786460 KSN786444:KST786460 LCJ786444:LCP786460 LMF786444:LML786460 LWB786444:LWH786460 MFX786444:MGD786460 MPT786444:MPZ786460 MZP786444:MZV786460 NJL786444:NJR786460 NTH786444:NTN786460 ODD786444:ODJ786460 OMZ786444:ONF786460 OWV786444:OXB786460 PGR786444:PGX786460 PQN786444:PQT786460 QAJ786444:QAP786460 QKF786444:QKL786460 QUB786444:QUH786460 RDX786444:RED786460 RNT786444:RNZ786460 RXP786444:RXV786460 SHL786444:SHR786460 SRH786444:SRN786460 TBD786444:TBJ786460 TKZ786444:TLF786460 TUV786444:TVB786460 UER786444:UEX786460 UON786444:UOT786460 UYJ786444:UYP786460 VIF786444:VIL786460 VSB786444:VSH786460 WBX786444:WCD786460 WLT786444:WLZ786460 WVP786444:WVV786460 D851980:N851996 JD851980:JJ851996 SZ851980:TF851996 ACV851980:ADB851996 AMR851980:AMX851996 AWN851980:AWT851996 BGJ851980:BGP851996 BQF851980:BQL851996 CAB851980:CAH851996 CJX851980:CKD851996 CTT851980:CTZ851996 DDP851980:DDV851996 DNL851980:DNR851996 DXH851980:DXN851996 EHD851980:EHJ851996 EQZ851980:ERF851996 FAV851980:FBB851996 FKR851980:FKX851996 FUN851980:FUT851996 GEJ851980:GEP851996 GOF851980:GOL851996 GYB851980:GYH851996 HHX851980:HID851996 HRT851980:HRZ851996 IBP851980:IBV851996 ILL851980:ILR851996 IVH851980:IVN851996 JFD851980:JFJ851996 JOZ851980:JPF851996 JYV851980:JZB851996 KIR851980:KIX851996 KSN851980:KST851996 LCJ851980:LCP851996 LMF851980:LML851996 LWB851980:LWH851996 MFX851980:MGD851996 MPT851980:MPZ851996 MZP851980:MZV851996 NJL851980:NJR851996 NTH851980:NTN851996 ODD851980:ODJ851996 OMZ851980:ONF851996 OWV851980:OXB851996 PGR851980:PGX851996 PQN851980:PQT851996 QAJ851980:QAP851996 QKF851980:QKL851996 QUB851980:QUH851996 RDX851980:RED851996 RNT851980:RNZ851996 RXP851980:RXV851996 SHL851980:SHR851996 SRH851980:SRN851996 TBD851980:TBJ851996 TKZ851980:TLF851996 TUV851980:TVB851996 UER851980:UEX851996 UON851980:UOT851996 UYJ851980:UYP851996 VIF851980:VIL851996 VSB851980:VSH851996 WBX851980:WCD851996 WLT851980:WLZ851996 WVP851980:WVV851996 D917516:N917532 JD917516:JJ917532 SZ917516:TF917532 ACV917516:ADB917532 AMR917516:AMX917532 AWN917516:AWT917532 BGJ917516:BGP917532 BQF917516:BQL917532 CAB917516:CAH917532 CJX917516:CKD917532 CTT917516:CTZ917532 DDP917516:DDV917532 DNL917516:DNR917532 DXH917516:DXN917532 EHD917516:EHJ917532 EQZ917516:ERF917532 FAV917516:FBB917532 FKR917516:FKX917532 FUN917516:FUT917532 GEJ917516:GEP917532 GOF917516:GOL917532 GYB917516:GYH917532 HHX917516:HID917532 HRT917516:HRZ917532 IBP917516:IBV917532 ILL917516:ILR917532 IVH917516:IVN917532 JFD917516:JFJ917532 JOZ917516:JPF917532 JYV917516:JZB917532 KIR917516:KIX917532 KSN917516:KST917532 LCJ917516:LCP917532 LMF917516:LML917532 LWB917516:LWH917532 MFX917516:MGD917532 MPT917516:MPZ917532 MZP917516:MZV917532 NJL917516:NJR917532 NTH917516:NTN917532 ODD917516:ODJ917532 OMZ917516:ONF917532 OWV917516:OXB917532 PGR917516:PGX917532 PQN917516:PQT917532 QAJ917516:QAP917532 QKF917516:QKL917532 QUB917516:QUH917532 RDX917516:RED917532 RNT917516:RNZ917532 RXP917516:RXV917532 SHL917516:SHR917532 SRH917516:SRN917532 TBD917516:TBJ917532 TKZ917516:TLF917532 TUV917516:TVB917532 UER917516:UEX917532 UON917516:UOT917532 UYJ917516:UYP917532 VIF917516:VIL917532 VSB917516:VSH917532 WBX917516:WCD917532 WLT917516:WLZ917532 WVP917516:WVV917532 D983052:N983068 JD983052:JJ983068 SZ983052:TF983068 ACV983052:ADB983068 AMR983052:AMX983068 AWN983052:AWT983068 BGJ983052:BGP983068 BQF983052:BQL983068 CAB983052:CAH983068 CJX983052:CKD983068 CTT983052:CTZ983068 DDP983052:DDV983068 DNL983052:DNR983068 DXH983052:DXN983068 EHD983052:EHJ983068 EQZ983052:ERF983068 FAV983052:FBB983068 FKR983052:FKX983068 FUN983052:FUT983068 GEJ983052:GEP983068 GOF983052:GOL983068 GYB983052:GYH983068 HHX983052:HID983068 HRT983052:HRZ983068 IBP983052:IBV983068 ILL983052:ILR983068 IVH983052:IVN983068 JFD983052:JFJ983068 JOZ983052:JPF983068 JYV983052:JZB983068 KIR983052:KIX983068 KSN983052:KST983068 LCJ983052:LCP983068 LMF983052:LML983068 LWB983052:LWH983068 MFX983052:MGD983068 MPT983052:MPZ983068 MZP983052:MZV983068 NJL983052:NJR983068 NTH983052:NTN983068 ODD983052:ODJ983068 OMZ983052:ONF983068 OWV983052:OXB983068 PGR983052:PGX983068 PQN983052:PQT983068 QAJ983052:QAP983068 QKF983052:QKL983068 QUB983052:QUH983068 RDX983052:RED983068 RNT983052:RNZ983068 RXP983052:RXV983068 SHL983052:SHR983068 SRH983052:SRN983068 TBD983052:TBJ983068 TKZ983052:TLF983068 TUV983052:TVB983068 UER983052:UEX983068 UON983052:UOT983068 UYJ983052:UYP983068 VIF983052:VIL983068 VSB983052:VSH983068 WBX983052:WCD983068 WLT983052:WLZ983068" xr:uid="{F2D82D69-3E87-407A-8B2D-6C6B3812A705}">
      <formula1>0</formula1>
      <formula2>4</formula2>
    </dataValidation>
    <dataValidation type="decimal" errorStyle="warning" allowBlank="1" showInputMessage="1" showErrorMessage="1" errorTitle="Fejl - Indtastning" error="Du skal indtaste et tal mellem 0 og 5. " sqref="D15:O28" xr:uid="{5258F6D9-B569-4B8B-B393-B13E4714BAB6}">
      <formula1>0</formula1>
      <formula2>5</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3E694-BBE1-4B4D-A524-CF5C21E428B2}">
  <dimension ref="B2:H20"/>
  <sheetViews>
    <sheetView zoomScale="90" zoomScaleNormal="90" workbookViewId="0"/>
  </sheetViews>
  <sheetFormatPr defaultRowHeight="15" x14ac:dyDescent="0.25"/>
  <cols>
    <col min="1" max="1" width="9.140625" style="1"/>
    <col min="2" max="2" width="30.42578125" style="1" customWidth="1"/>
    <col min="3" max="3" width="28.85546875" style="1" customWidth="1"/>
    <col min="4" max="4" width="25" style="1" customWidth="1"/>
    <col min="5" max="5" width="27.42578125" style="1" customWidth="1"/>
    <col min="6" max="6" width="9.140625" style="1"/>
    <col min="7" max="7" width="19.5703125" style="1" customWidth="1"/>
    <col min="8" max="8" width="20.5703125" style="1" customWidth="1"/>
    <col min="9" max="257" width="9.140625" style="1"/>
    <col min="258" max="258" width="33.7109375" style="1" customWidth="1"/>
    <col min="259" max="259" width="14.42578125" style="1" customWidth="1"/>
    <col min="260" max="260" width="34.140625" style="1" bestFit="1" customWidth="1"/>
    <col min="261" max="261" width="27.42578125" style="1" customWidth="1"/>
    <col min="262" max="513" width="9.140625" style="1"/>
    <col min="514" max="514" width="33.7109375" style="1" customWidth="1"/>
    <col min="515" max="515" width="14.42578125" style="1" customWidth="1"/>
    <col min="516" max="516" width="34.140625" style="1" bestFit="1" customWidth="1"/>
    <col min="517" max="517" width="27.42578125" style="1" customWidth="1"/>
    <col min="518" max="769" width="9.140625" style="1"/>
    <col min="770" max="770" width="33.7109375" style="1" customWidth="1"/>
    <col min="771" max="771" width="14.42578125" style="1" customWidth="1"/>
    <col min="772" max="772" width="34.140625" style="1" bestFit="1" customWidth="1"/>
    <col min="773" max="773" width="27.42578125" style="1" customWidth="1"/>
    <col min="774" max="1025" width="9.140625" style="1"/>
    <col min="1026" max="1026" width="33.7109375" style="1" customWidth="1"/>
    <col min="1027" max="1027" width="14.42578125" style="1" customWidth="1"/>
    <col min="1028" max="1028" width="34.140625" style="1" bestFit="1" customWidth="1"/>
    <col min="1029" max="1029" width="27.42578125" style="1" customWidth="1"/>
    <col min="1030" max="1281" width="9.140625" style="1"/>
    <col min="1282" max="1282" width="33.7109375" style="1" customWidth="1"/>
    <col min="1283" max="1283" width="14.42578125" style="1" customWidth="1"/>
    <col min="1284" max="1284" width="34.140625" style="1" bestFit="1" customWidth="1"/>
    <col min="1285" max="1285" width="27.42578125" style="1" customWidth="1"/>
    <col min="1286" max="1537" width="9.140625" style="1"/>
    <col min="1538" max="1538" width="33.7109375" style="1" customWidth="1"/>
    <col min="1539" max="1539" width="14.42578125" style="1" customWidth="1"/>
    <col min="1540" max="1540" width="34.140625" style="1" bestFit="1" customWidth="1"/>
    <col min="1541" max="1541" width="27.42578125" style="1" customWidth="1"/>
    <col min="1542" max="1793" width="9.140625" style="1"/>
    <col min="1794" max="1794" width="33.7109375" style="1" customWidth="1"/>
    <col min="1795" max="1795" width="14.42578125" style="1" customWidth="1"/>
    <col min="1796" max="1796" width="34.140625" style="1" bestFit="1" customWidth="1"/>
    <col min="1797" max="1797" width="27.42578125" style="1" customWidth="1"/>
    <col min="1798" max="2049" width="9.140625" style="1"/>
    <col min="2050" max="2050" width="33.7109375" style="1" customWidth="1"/>
    <col min="2051" max="2051" width="14.42578125" style="1" customWidth="1"/>
    <col min="2052" max="2052" width="34.140625" style="1" bestFit="1" customWidth="1"/>
    <col min="2053" max="2053" width="27.42578125" style="1" customWidth="1"/>
    <col min="2054" max="2305" width="9.140625" style="1"/>
    <col min="2306" max="2306" width="33.7109375" style="1" customWidth="1"/>
    <col min="2307" max="2307" width="14.42578125" style="1" customWidth="1"/>
    <col min="2308" max="2308" width="34.140625" style="1" bestFit="1" customWidth="1"/>
    <col min="2309" max="2309" width="27.42578125" style="1" customWidth="1"/>
    <col min="2310" max="2561" width="9.140625" style="1"/>
    <col min="2562" max="2562" width="33.7109375" style="1" customWidth="1"/>
    <col min="2563" max="2563" width="14.42578125" style="1" customWidth="1"/>
    <col min="2564" max="2564" width="34.140625" style="1" bestFit="1" customWidth="1"/>
    <col min="2565" max="2565" width="27.42578125" style="1" customWidth="1"/>
    <col min="2566" max="2817" width="9.140625" style="1"/>
    <col min="2818" max="2818" width="33.7109375" style="1" customWidth="1"/>
    <col min="2819" max="2819" width="14.42578125" style="1" customWidth="1"/>
    <col min="2820" max="2820" width="34.140625" style="1" bestFit="1" customWidth="1"/>
    <col min="2821" max="2821" width="27.42578125" style="1" customWidth="1"/>
    <col min="2822" max="3073" width="9.140625" style="1"/>
    <col min="3074" max="3074" width="33.7109375" style="1" customWidth="1"/>
    <col min="3075" max="3075" width="14.42578125" style="1" customWidth="1"/>
    <col min="3076" max="3076" width="34.140625" style="1" bestFit="1" customWidth="1"/>
    <col min="3077" max="3077" width="27.42578125" style="1" customWidth="1"/>
    <col min="3078" max="3329" width="9.140625" style="1"/>
    <col min="3330" max="3330" width="33.7109375" style="1" customWidth="1"/>
    <col min="3331" max="3331" width="14.42578125" style="1" customWidth="1"/>
    <col min="3332" max="3332" width="34.140625" style="1" bestFit="1" customWidth="1"/>
    <col min="3333" max="3333" width="27.42578125" style="1" customWidth="1"/>
    <col min="3334" max="3585" width="9.140625" style="1"/>
    <col min="3586" max="3586" width="33.7109375" style="1" customWidth="1"/>
    <col min="3587" max="3587" width="14.42578125" style="1" customWidth="1"/>
    <col min="3588" max="3588" width="34.140625" style="1" bestFit="1" customWidth="1"/>
    <col min="3589" max="3589" width="27.42578125" style="1" customWidth="1"/>
    <col min="3590" max="3841" width="9.140625" style="1"/>
    <col min="3842" max="3842" width="33.7109375" style="1" customWidth="1"/>
    <col min="3843" max="3843" width="14.42578125" style="1" customWidth="1"/>
    <col min="3844" max="3844" width="34.140625" style="1" bestFit="1" customWidth="1"/>
    <col min="3845" max="3845" width="27.42578125" style="1" customWidth="1"/>
    <col min="3846" max="4097" width="9.140625" style="1"/>
    <col min="4098" max="4098" width="33.7109375" style="1" customWidth="1"/>
    <col min="4099" max="4099" width="14.42578125" style="1" customWidth="1"/>
    <col min="4100" max="4100" width="34.140625" style="1" bestFit="1" customWidth="1"/>
    <col min="4101" max="4101" width="27.42578125" style="1" customWidth="1"/>
    <col min="4102" max="4353" width="9.140625" style="1"/>
    <col min="4354" max="4354" width="33.7109375" style="1" customWidth="1"/>
    <col min="4355" max="4355" width="14.42578125" style="1" customWidth="1"/>
    <col min="4356" max="4356" width="34.140625" style="1" bestFit="1" customWidth="1"/>
    <col min="4357" max="4357" width="27.42578125" style="1" customWidth="1"/>
    <col min="4358" max="4609" width="9.140625" style="1"/>
    <col min="4610" max="4610" width="33.7109375" style="1" customWidth="1"/>
    <col min="4611" max="4611" width="14.42578125" style="1" customWidth="1"/>
    <col min="4612" max="4612" width="34.140625" style="1" bestFit="1" customWidth="1"/>
    <col min="4613" max="4613" width="27.42578125" style="1" customWidth="1"/>
    <col min="4614" max="4865" width="9.140625" style="1"/>
    <col min="4866" max="4866" width="33.7109375" style="1" customWidth="1"/>
    <col min="4867" max="4867" width="14.42578125" style="1" customWidth="1"/>
    <col min="4868" max="4868" width="34.140625" style="1" bestFit="1" customWidth="1"/>
    <col min="4869" max="4869" width="27.42578125" style="1" customWidth="1"/>
    <col min="4870" max="5121" width="9.140625" style="1"/>
    <col min="5122" max="5122" width="33.7109375" style="1" customWidth="1"/>
    <col min="5123" max="5123" width="14.42578125" style="1" customWidth="1"/>
    <col min="5124" max="5124" width="34.140625" style="1" bestFit="1" customWidth="1"/>
    <col min="5125" max="5125" width="27.42578125" style="1" customWidth="1"/>
    <col min="5126" max="5377" width="9.140625" style="1"/>
    <col min="5378" max="5378" width="33.7109375" style="1" customWidth="1"/>
    <col min="5379" max="5379" width="14.42578125" style="1" customWidth="1"/>
    <col min="5380" max="5380" width="34.140625" style="1" bestFit="1" customWidth="1"/>
    <col min="5381" max="5381" width="27.42578125" style="1" customWidth="1"/>
    <col min="5382" max="5633" width="9.140625" style="1"/>
    <col min="5634" max="5634" width="33.7109375" style="1" customWidth="1"/>
    <col min="5635" max="5635" width="14.42578125" style="1" customWidth="1"/>
    <col min="5636" max="5636" width="34.140625" style="1" bestFit="1" customWidth="1"/>
    <col min="5637" max="5637" width="27.42578125" style="1" customWidth="1"/>
    <col min="5638" max="5889" width="9.140625" style="1"/>
    <col min="5890" max="5890" width="33.7109375" style="1" customWidth="1"/>
    <col min="5891" max="5891" width="14.42578125" style="1" customWidth="1"/>
    <col min="5892" max="5892" width="34.140625" style="1" bestFit="1" customWidth="1"/>
    <col min="5893" max="5893" width="27.42578125" style="1" customWidth="1"/>
    <col min="5894" max="6145" width="9.140625" style="1"/>
    <col min="6146" max="6146" width="33.7109375" style="1" customWidth="1"/>
    <col min="6147" max="6147" width="14.42578125" style="1" customWidth="1"/>
    <col min="6148" max="6148" width="34.140625" style="1" bestFit="1" customWidth="1"/>
    <col min="6149" max="6149" width="27.42578125" style="1" customWidth="1"/>
    <col min="6150" max="6401" width="9.140625" style="1"/>
    <col min="6402" max="6402" width="33.7109375" style="1" customWidth="1"/>
    <col min="6403" max="6403" width="14.42578125" style="1" customWidth="1"/>
    <col min="6404" max="6404" width="34.140625" style="1" bestFit="1" customWidth="1"/>
    <col min="6405" max="6405" width="27.42578125" style="1" customWidth="1"/>
    <col min="6406" max="6657" width="9.140625" style="1"/>
    <col min="6658" max="6658" width="33.7109375" style="1" customWidth="1"/>
    <col min="6659" max="6659" width="14.42578125" style="1" customWidth="1"/>
    <col min="6660" max="6660" width="34.140625" style="1" bestFit="1" customWidth="1"/>
    <col min="6661" max="6661" width="27.42578125" style="1" customWidth="1"/>
    <col min="6662" max="6913" width="9.140625" style="1"/>
    <col min="6914" max="6914" width="33.7109375" style="1" customWidth="1"/>
    <col min="6915" max="6915" width="14.42578125" style="1" customWidth="1"/>
    <col min="6916" max="6916" width="34.140625" style="1" bestFit="1" customWidth="1"/>
    <col min="6917" max="6917" width="27.42578125" style="1" customWidth="1"/>
    <col min="6918" max="7169" width="9.140625" style="1"/>
    <col min="7170" max="7170" width="33.7109375" style="1" customWidth="1"/>
    <col min="7171" max="7171" width="14.42578125" style="1" customWidth="1"/>
    <col min="7172" max="7172" width="34.140625" style="1" bestFit="1" customWidth="1"/>
    <col min="7173" max="7173" width="27.42578125" style="1" customWidth="1"/>
    <col min="7174" max="7425" width="9.140625" style="1"/>
    <col min="7426" max="7426" width="33.7109375" style="1" customWidth="1"/>
    <col min="7427" max="7427" width="14.42578125" style="1" customWidth="1"/>
    <col min="7428" max="7428" width="34.140625" style="1" bestFit="1" customWidth="1"/>
    <col min="7429" max="7429" width="27.42578125" style="1" customWidth="1"/>
    <col min="7430" max="7681" width="9.140625" style="1"/>
    <col min="7682" max="7682" width="33.7109375" style="1" customWidth="1"/>
    <col min="7683" max="7683" width="14.42578125" style="1" customWidth="1"/>
    <col min="7684" max="7684" width="34.140625" style="1" bestFit="1" customWidth="1"/>
    <col min="7685" max="7685" width="27.42578125" style="1" customWidth="1"/>
    <col min="7686" max="7937" width="9.140625" style="1"/>
    <col min="7938" max="7938" width="33.7109375" style="1" customWidth="1"/>
    <col min="7939" max="7939" width="14.42578125" style="1" customWidth="1"/>
    <col min="7940" max="7940" width="34.140625" style="1" bestFit="1" customWidth="1"/>
    <col min="7941" max="7941" width="27.42578125" style="1" customWidth="1"/>
    <col min="7942" max="8193" width="9.140625" style="1"/>
    <col min="8194" max="8194" width="33.7109375" style="1" customWidth="1"/>
    <col min="8195" max="8195" width="14.42578125" style="1" customWidth="1"/>
    <col min="8196" max="8196" width="34.140625" style="1" bestFit="1" customWidth="1"/>
    <col min="8197" max="8197" width="27.42578125" style="1" customWidth="1"/>
    <col min="8198" max="8449" width="9.140625" style="1"/>
    <col min="8450" max="8450" width="33.7109375" style="1" customWidth="1"/>
    <col min="8451" max="8451" width="14.42578125" style="1" customWidth="1"/>
    <col min="8452" max="8452" width="34.140625" style="1" bestFit="1" customWidth="1"/>
    <col min="8453" max="8453" width="27.42578125" style="1" customWidth="1"/>
    <col min="8454" max="8705" width="9.140625" style="1"/>
    <col min="8706" max="8706" width="33.7109375" style="1" customWidth="1"/>
    <col min="8707" max="8707" width="14.42578125" style="1" customWidth="1"/>
    <col min="8708" max="8708" width="34.140625" style="1" bestFit="1" customWidth="1"/>
    <col min="8709" max="8709" width="27.42578125" style="1" customWidth="1"/>
    <col min="8710" max="8961" width="9.140625" style="1"/>
    <col min="8962" max="8962" width="33.7109375" style="1" customWidth="1"/>
    <col min="8963" max="8963" width="14.42578125" style="1" customWidth="1"/>
    <col min="8964" max="8964" width="34.140625" style="1" bestFit="1" customWidth="1"/>
    <col min="8965" max="8965" width="27.42578125" style="1" customWidth="1"/>
    <col min="8966" max="9217" width="9.140625" style="1"/>
    <col min="9218" max="9218" width="33.7109375" style="1" customWidth="1"/>
    <col min="9219" max="9219" width="14.42578125" style="1" customWidth="1"/>
    <col min="9220" max="9220" width="34.140625" style="1" bestFit="1" customWidth="1"/>
    <col min="9221" max="9221" width="27.42578125" style="1" customWidth="1"/>
    <col min="9222" max="9473" width="9.140625" style="1"/>
    <col min="9474" max="9474" width="33.7109375" style="1" customWidth="1"/>
    <col min="9475" max="9475" width="14.42578125" style="1" customWidth="1"/>
    <col min="9476" max="9476" width="34.140625" style="1" bestFit="1" customWidth="1"/>
    <col min="9477" max="9477" width="27.42578125" style="1" customWidth="1"/>
    <col min="9478" max="9729" width="9.140625" style="1"/>
    <col min="9730" max="9730" width="33.7109375" style="1" customWidth="1"/>
    <col min="9731" max="9731" width="14.42578125" style="1" customWidth="1"/>
    <col min="9732" max="9732" width="34.140625" style="1" bestFit="1" customWidth="1"/>
    <col min="9733" max="9733" width="27.42578125" style="1" customWidth="1"/>
    <col min="9734" max="9985" width="9.140625" style="1"/>
    <col min="9986" max="9986" width="33.7109375" style="1" customWidth="1"/>
    <col min="9987" max="9987" width="14.42578125" style="1" customWidth="1"/>
    <col min="9988" max="9988" width="34.140625" style="1" bestFit="1" customWidth="1"/>
    <col min="9989" max="9989" width="27.42578125" style="1" customWidth="1"/>
    <col min="9990" max="10241" width="9.140625" style="1"/>
    <col min="10242" max="10242" width="33.7109375" style="1" customWidth="1"/>
    <col min="10243" max="10243" width="14.42578125" style="1" customWidth="1"/>
    <col min="10244" max="10244" width="34.140625" style="1" bestFit="1" customWidth="1"/>
    <col min="10245" max="10245" width="27.42578125" style="1" customWidth="1"/>
    <col min="10246" max="10497" width="9.140625" style="1"/>
    <col min="10498" max="10498" width="33.7109375" style="1" customWidth="1"/>
    <col min="10499" max="10499" width="14.42578125" style="1" customWidth="1"/>
    <col min="10500" max="10500" width="34.140625" style="1" bestFit="1" customWidth="1"/>
    <col min="10501" max="10501" width="27.42578125" style="1" customWidth="1"/>
    <col min="10502" max="10753" width="9.140625" style="1"/>
    <col min="10754" max="10754" width="33.7109375" style="1" customWidth="1"/>
    <col min="10755" max="10755" width="14.42578125" style="1" customWidth="1"/>
    <col min="10756" max="10756" width="34.140625" style="1" bestFit="1" customWidth="1"/>
    <col min="10757" max="10757" width="27.42578125" style="1" customWidth="1"/>
    <col min="10758" max="11009" width="9.140625" style="1"/>
    <col min="11010" max="11010" width="33.7109375" style="1" customWidth="1"/>
    <col min="11011" max="11011" width="14.42578125" style="1" customWidth="1"/>
    <col min="11012" max="11012" width="34.140625" style="1" bestFit="1" customWidth="1"/>
    <col min="11013" max="11013" width="27.42578125" style="1" customWidth="1"/>
    <col min="11014" max="11265" width="9.140625" style="1"/>
    <col min="11266" max="11266" width="33.7109375" style="1" customWidth="1"/>
    <col min="11267" max="11267" width="14.42578125" style="1" customWidth="1"/>
    <col min="11268" max="11268" width="34.140625" style="1" bestFit="1" customWidth="1"/>
    <col min="11269" max="11269" width="27.42578125" style="1" customWidth="1"/>
    <col min="11270" max="11521" width="9.140625" style="1"/>
    <col min="11522" max="11522" width="33.7109375" style="1" customWidth="1"/>
    <col min="11523" max="11523" width="14.42578125" style="1" customWidth="1"/>
    <col min="11524" max="11524" width="34.140625" style="1" bestFit="1" customWidth="1"/>
    <col min="11525" max="11525" width="27.42578125" style="1" customWidth="1"/>
    <col min="11526" max="11777" width="9.140625" style="1"/>
    <col min="11778" max="11778" width="33.7109375" style="1" customWidth="1"/>
    <col min="11779" max="11779" width="14.42578125" style="1" customWidth="1"/>
    <col min="11780" max="11780" width="34.140625" style="1" bestFit="1" customWidth="1"/>
    <col min="11781" max="11781" width="27.42578125" style="1" customWidth="1"/>
    <col min="11782" max="12033" width="9.140625" style="1"/>
    <col min="12034" max="12034" width="33.7109375" style="1" customWidth="1"/>
    <col min="12035" max="12035" width="14.42578125" style="1" customWidth="1"/>
    <col min="12036" max="12036" width="34.140625" style="1" bestFit="1" customWidth="1"/>
    <col min="12037" max="12037" width="27.42578125" style="1" customWidth="1"/>
    <col min="12038" max="12289" width="9.140625" style="1"/>
    <col min="12290" max="12290" width="33.7109375" style="1" customWidth="1"/>
    <col min="12291" max="12291" width="14.42578125" style="1" customWidth="1"/>
    <col min="12292" max="12292" width="34.140625" style="1" bestFit="1" customWidth="1"/>
    <col min="12293" max="12293" width="27.42578125" style="1" customWidth="1"/>
    <col min="12294" max="12545" width="9.140625" style="1"/>
    <col min="12546" max="12546" width="33.7109375" style="1" customWidth="1"/>
    <col min="12547" max="12547" width="14.42578125" style="1" customWidth="1"/>
    <col min="12548" max="12548" width="34.140625" style="1" bestFit="1" customWidth="1"/>
    <col min="12549" max="12549" width="27.42578125" style="1" customWidth="1"/>
    <col min="12550" max="12801" width="9.140625" style="1"/>
    <col min="12802" max="12802" width="33.7109375" style="1" customWidth="1"/>
    <col min="12803" max="12803" width="14.42578125" style="1" customWidth="1"/>
    <col min="12804" max="12804" width="34.140625" style="1" bestFit="1" customWidth="1"/>
    <col min="12805" max="12805" width="27.42578125" style="1" customWidth="1"/>
    <col min="12806" max="13057" width="9.140625" style="1"/>
    <col min="13058" max="13058" width="33.7109375" style="1" customWidth="1"/>
    <col min="13059" max="13059" width="14.42578125" style="1" customWidth="1"/>
    <col min="13060" max="13060" width="34.140625" style="1" bestFit="1" customWidth="1"/>
    <col min="13061" max="13061" width="27.42578125" style="1" customWidth="1"/>
    <col min="13062" max="13313" width="9.140625" style="1"/>
    <col min="13314" max="13314" width="33.7109375" style="1" customWidth="1"/>
    <col min="13315" max="13315" width="14.42578125" style="1" customWidth="1"/>
    <col min="13316" max="13316" width="34.140625" style="1" bestFit="1" customWidth="1"/>
    <col min="13317" max="13317" width="27.42578125" style="1" customWidth="1"/>
    <col min="13318" max="13569" width="9.140625" style="1"/>
    <col min="13570" max="13570" width="33.7109375" style="1" customWidth="1"/>
    <col min="13571" max="13571" width="14.42578125" style="1" customWidth="1"/>
    <col min="13572" max="13572" width="34.140625" style="1" bestFit="1" customWidth="1"/>
    <col min="13573" max="13573" width="27.42578125" style="1" customWidth="1"/>
    <col min="13574" max="13825" width="9.140625" style="1"/>
    <col min="13826" max="13826" width="33.7109375" style="1" customWidth="1"/>
    <col min="13827" max="13827" width="14.42578125" style="1" customWidth="1"/>
    <col min="13828" max="13828" width="34.140625" style="1" bestFit="1" customWidth="1"/>
    <col min="13829" max="13829" width="27.42578125" style="1" customWidth="1"/>
    <col min="13830" max="14081" width="9.140625" style="1"/>
    <col min="14082" max="14082" width="33.7109375" style="1" customWidth="1"/>
    <col min="14083" max="14083" width="14.42578125" style="1" customWidth="1"/>
    <col min="14084" max="14084" width="34.140625" style="1" bestFit="1" customWidth="1"/>
    <col min="14085" max="14085" width="27.42578125" style="1" customWidth="1"/>
    <col min="14086" max="14337" width="9.140625" style="1"/>
    <col min="14338" max="14338" width="33.7109375" style="1" customWidth="1"/>
    <col min="14339" max="14339" width="14.42578125" style="1" customWidth="1"/>
    <col min="14340" max="14340" width="34.140625" style="1" bestFit="1" customWidth="1"/>
    <col min="14341" max="14341" width="27.42578125" style="1" customWidth="1"/>
    <col min="14342" max="14593" width="9.140625" style="1"/>
    <col min="14594" max="14594" width="33.7109375" style="1" customWidth="1"/>
    <col min="14595" max="14595" width="14.42578125" style="1" customWidth="1"/>
    <col min="14596" max="14596" width="34.140625" style="1" bestFit="1" customWidth="1"/>
    <col min="14597" max="14597" width="27.42578125" style="1" customWidth="1"/>
    <col min="14598" max="14849" width="9.140625" style="1"/>
    <col min="14850" max="14850" width="33.7109375" style="1" customWidth="1"/>
    <col min="14851" max="14851" width="14.42578125" style="1" customWidth="1"/>
    <col min="14852" max="14852" width="34.140625" style="1" bestFit="1" customWidth="1"/>
    <col min="14853" max="14853" width="27.42578125" style="1" customWidth="1"/>
    <col min="14854" max="15105" width="9.140625" style="1"/>
    <col min="15106" max="15106" width="33.7109375" style="1" customWidth="1"/>
    <col min="15107" max="15107" width="14.42578125" style="1" customWidth="1"/>
    <col min="15108" max="15108" width="34.140625" style="1" bestFit="1" customWidth="1"/>
    <col min="15109" max="15109" width="27.42578125" style="1" customWidth="1"/>
    <col min="15110" max="15361" width="9.140625" style="1"/>
    <col min="15362" max="15362" width="33.7109375" style="1" customWidth="1"/>
    <col min="15363" max="15363" width="14.42578125" style="1" customWidth="1"/>
    <col min="15364" max="15364" width="34.140625" style="1" bestFit="1" customWidth="1"/>
    <col min="15365" max="15365" width="27.42578125" style="1" customWidth="1"/>
    <col min="15366" max="15617" width="9.140625" style="1"/>
    <col min="15618" max="15618" width="33.7109375" style="1" customWidth="1"/>
    <col min="15619" max="15619" width="14.42578125" style="1" customWidth="1"/>
    <col min="15620" max="15620" width="34.140625" style="1" bestFit="1" customWidth="1"/>
    <col min="15621" max="15621" width="27.42578125" style="1" customWidth="1"/>
    <col min="15622" max="15873" width="9.140625" style="1"/>
    <col min="15874" max="15874" width="33.7109375" style="1" customWidth="1"/>
    <col min="15875" max="15875" width="14.42578125" style="1" customWidth="1"/>
    <col min="15876" max="15876" width="34.140625" style="1" bestFit="1" customWidth="1"/>
    <col min="15877" max="15877" width="27.42578125" style="1" customWidth="1"/>
    <col min="15878" max="16129" width="9.140625" style="1"/>
    <col min="16130" max="16130" width="33.7109375" style="1" customWidth="1"/>
    <col min="16131" max="16131" width="14.42578125" style="1" customWidth="1"/>
    <col min="16132" max="16132" width="34.140625" style="1" bestFit="1" customWidth="1"/>
    <col min="16133" max="16133" width="27.42578125" style="1" customWidth="1"/>
    <col min="16134" max="16384" width="9.140625" style="1"/>
  </cols>
  <sheetData>
    <row r="2" spans="2:8" x14ac:dyDescent="0.25">
      <c r="B2" s="82" t="s">
        <v>172</v>
      </c>
      <c r="C2" s="82"/>
      <c r="D2" s="82"/>
      <c r="E2" s="82"/>
      <c r="F2" s="82"/>
    </row>
    <row r="3" spans="2:8" x14ac:dyDescent="0.25">
      <c r="B3" s="82"/>
      <c r="C3" s="82"/>
      <c r="D3" s="82"/>
      <c r="E3" s="82"/>
      <c r="F3" s="82"/>
    </row>
    <row r="4" spans="2:8" ht="23.25" x14ac:dyDescent="0.25">
      <c r="B4" s="5"/>
      <c r="C4" s="5"/>
      <c r="D4" s="5"/>
      <c r="E4" s="5"/>
    </row>
    <row r="5" spans="2:8" ht="26.25" customHeight="1" x14ac:dyDescent="0.25">
      <c r="B5" s="16" t="s">
        <v>21</v>
      </c>
      <c r="C5" s="65" t="s">
        <v>22</v>
      </c>
      <c r="D5" s="66"/>
      <c r="E5" s="67" t="s">
        <v>23</v>
      </c>
      <c r="F5" s="68"/>
      <c r="G5" s="63" t="s">
        <v>24</v>
      </c>
      <c r="H5" s="64"/>
    </row>
    <row r="6" spans="2:8" ht="18" x14ac:dyDescent="0.25">
      <c r="B6" s="17">
        <v>0</v>
      </c>
      <c r="C6" s="80" t="s">
        <v>25</v>
      </c>
      <c r="D6" s="81"/>
      <c r="E6" s="80" t="s">
        <v>26</v>
      </c>
      <c r="F6" s="81"/>
      <c r="G6" s="80" t="s">
        <v>27</v>
      </c>
      <c r="H6" s="81"/>
    </row>
    <row r="7" spans="2:8" ht="18" x14ac:dyDescent="0.25">
      <c r="B7" s="17">
        <v>1</v>
      </c>
      <c r="C7" s="80" t="s">
        <v>28</v>
      </c>
      <c r="D7" s="81"/>
      <c r="E7" s="80" t="s">
        <v>29</v>
      </c>
      <c r="F7" s="81"/>
      <c r="G7" s="80" t="s">
        <v>30</v>
      </c>
      <c r="H7" s="81"/>
    </row>
    <row r="8" spans="2:8" ht="18" x14ac:dyDescent="0.25">
      <c r="B8" s="17">
        <v>2</v>
      </c>
      <c r="C8" s="80" t="s">
        <v>31</v>
      </c>
      <c r="D8" s="81"/>
      <c r="E8" s="80" t="s">
        <v>32</v>
      </c>
      <c r="F8" s="81"/>
      <c r="G8" s="80" t="s">
        <v>33</v>
      </c>
      <c r="H8" s="81"/>
    </row>
    <row r="9" spans="2:8" ht="18" x14ac:dyDescent="0.25">
      <c r="B9" s="17">
        <v>3</v>
      </c>
      <c r="C9" s="80" t="s">
        <v>34</v>
      </c>
      <c r="D9" s="81"/>
      <c r="E9" s="80" t="s">
        <v>35</v>
      </c>
      <c r="F9" s="81"/>
      <c r="G9" s="80" t="s">
        <v>36</v>
      </c>
      <c r="H9" s="81"/>
    </row>
    <row r="10" spans="2:8" ht="18" x14ac:dyDescent="0.25">
      <c r="B10" s="17">
        <v>4</v>
      </c>
      <c r="C10" s="80" t="s">
        <v>37</v>
      </c>
      <c r="D10" s="81"/>
      <c r="E10" s="80" t="s">
        <v>38</v>
      </c>
      <c r="F10" s="81"/>
      <c r="G10" s="80" t="s">
        <v>39</v>
      </c>
      <c r="H10" s="81"/>
    </row>
    <row r="11" spans="2:8" ht="18" x14ac:dyDescent="0.25">
      <c r="B11" s="17">
        <v>5</v>
      </c>
      <c r="C11" s="80" t="s">
        <v>40</v>
      </c>
      <c r="D11" s="81"/>
      <c r="E11" s="80" t="s">
        <v>41</v>
      </c>
      <c r="F11" s="81"/>
      <c r="G11" s="80" t="s">
        <v>42</v>
      </c>
      <c r="H11" s="81"/>
    </row>
    <row r="14" spans="2:8" x14ac:dyDescent="0.25">
      <c r="B14" s="83"/>
      <c r="C14" s="85" t="s">
        <v>22</v>
      </c>
      <c r="D14" s="87" t="s">
        <v>23</v>
      </c>
      <c r="E14" s="89" t="s">
        <v>24</v>
      </c>
    </row>
    <row r="15" spans="2:8" x14ac:dyDescent="0.25">
      <c r="B15" s="84"/>
      <c r="C15" s="86"/>
      <c r="D15" s="88"/>
      <c r="E15" s="90"/>
    </row>
    <row r="16" spans="2:8" x14ac:dyDescent="0.25">
      <c r="B16" s="6" t="s">
        <v>43</v>
      </c>
      <c r="C16" s="47">
        <f>+'1. Strategi &amp; risiko'!H27</f>
        <v>0</v>
      </c>
      <c r="D16" s="47">
        <f>+'1. Strategi &amp; risiko'!I27</f>
        <v>0</v>
      </c>
      <c r="E16" s="47">
        <f>+'1. Strategi &amp; risiko'!O27</f>
        <v>0</v>
      </c>
    </row>
    <row r="17" spans="2:5" x14ac:dyDescent="0.25">
      <c r="B17" s="7" t="s">
        <v>7</v>
      </c>
      <c r="C17" s="47">
        <f>+'2. Produktion'!$H$27</f>
        <v>0</v>
      </c>
      <c r="D17" s="47">
        <f>+'2. Produktion'!I27</f>
        <v>0</v>
      </c>
      <c r="E17" s="47">
        <f>+'2. Produktion'!O27</f>
        <v>0</v>
      </c>
    </row>
    <row r="18" spans="2:5" x14ac:dyDescent="0.25">
      <c r="B18" s="6" t="s">
        <v>5</v>
      </c>
      <c r="C18" s="47">
        <f>+'3. Ledelse og management'!H27</f>
        <v>0</v>
      </c>
      <c r="D18" s="47">
        <f>+'3. Ledelse og management'!I27</f>
        <v>0</v>
      </c>
      <c r="E18" s="47">
        <f>+'3. Ledelse og management'!O27</f>
        <v>0</v>
      </c>
    </row>
    <row r="19" spans="2:5" x14ac:dyDescent="0.25">
      <c r="B19" s="6" t="s">
        <v>6</v>
      </c>
      <c r="C19" s="47">
        <f>+'4. Økonomistyring&amp;rapportering'!H28</f>
        <v>0</v>
      </c>
      <c r="D19" s="47">
        <f>+'4. Økonomistyring&amp;rapportering'!I28</f>
        <v>0</v>
      </c>
      <c r="E19" s="47">
        <f>+'4. Økonomistyring&amp;rapportering'!O28</f>
        <v>0</v>
      </c>
    </row>
    <row r="20" spans="2:5" x14ac:dyDescent="0.25">
      <c r="B20" s="8" t="s">
        <v>86</v>
      </c>
      <c r="C20" s="47">
        <f>+'5. Forretningsmodel'!H29</f>
        <v>0</v>
      </c>
      <c r="D20" s="47">
        <f>+'5. Forretningsmodel'!I29</f>
        <v>0</v>
      </c>
      <c r="E20" s="47">
        <f>+'5. Forretningsmodel'!O29</f>
        <v>0</v>
      </c>
    </row>
  </sheetData>
  <sheetProtection algorithmName="SHA-512" hashValue="aAUPkwYCsNwlVenNa7LbCubwIHoQl4MBrr2S0hUbcTsMRzfEEGHEDfcwv270KcoCDERuSZSQ6W87i20uWgkf1g==" saltValue="zj40s8sBeGdnjNXu3XGHhg==" spinCount="100000" sheet="1" objects="1" scenarios="1"/>
  <mergeCells count="26">
    <mergeCell ref="B2:F3"/>
    <mergeCell ref="C5:D5"/>
    <mergeCell ref="E5:F5"/>
    <mergeCell ref="B14:B15"/>
    <mergeCell ref="C14:C15"/>
    <mergeCell ref="D14:D15"/>
    <mergeCell ref="E14:E15"/>
    <mergeCell ref="C8:D8"/>
    <mergeCell ref="E8:F8"/>
    <mergeCell ref="C11:D11"/>
    <mergeCell ref="E11:F11"/>
    <mergeCell ref="G5:H5"/>
    <mergeCell ref="C6:D6"/>
    <mergeCell ref="E6:F6"/>
    <mergeCell ref="G6:H6"/>
    <mergeCell ref="C7:D7"/>
    <mergeCell ref="E7:F7"/>
    <mergeCell ref="G7:H7"/>
    <mergeCell ref="G11:H11"/>
    <mergeCell ref="G8:H8"/>
    <mergeCell ref="C9:D9"/>
    <mergeCell ref="E9:F9"/>
    <mergeCell ref="G9:H9"/>
    <mergeCell ref="C10:D10"/>
    <mergeCell ref="E10:F10"/>
    <mergeCell ref="G10:H1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ynamicPublishingContent11 xmlns="http://schemas.microsoft.com/sharepoint/v3" xsi:nil="true"/>
    <DynamicPublishingContent14 xmlns="http://schemas.microsoft.com/sharepoint/v3" xsi:nil="true"/>
    <TaksonomiTaxHTField0 xmlns="3f8883b8-a613-49b8-9e7a-815b7776ebd6">
      <Terms xmlns="http://schemas.microsoft.com/office/infopath/2007/PartnerControls"/>
    </TaksonomiTaxHTField0>
    <FinanceYear xmlns="3f8883b8-a613-49b8-9e7a-815b7776ebd6" xsi:nil="true"/>
    <Ansvarligafdeling xmlns="3f8883b8-a613-49b8-9e7a-815b7776ebd6">49</Ansvarligafdeling>
    <NetSkabelonValue xmlns="3f8883b8-a613-49b8-9e7a-815b7776ebd6" xsi:nil="true"/>
    <HitCount xmlns="3f8883b8-a613-49b8-9e7a-815b7776ebd6">0</HitCount>
    <WebInfoMultiSelect xmlns="3f8883b8-a613-49b8-9e7a-815b7776ebd6" xsi:nil="true"/>
    <GammelURL xmlns="3f8883b8-a613-49b8-9e7a-815b7776ebd6" xsi:nil="true"/>
    <PublishingRollupImage xmlns="http://schemas.microsoft.com/sharepoint/v3" xsi:nil="true"/>
    <Revisionsdato xmlns="5aa14257-579e-4a1f-bbbb-3c8dd7393476">2020-11-27T06:04:00+00:00</Revisionsdato>
    <DynamicPublishingContent5 xmlns="http://schemas.microsoft.com/sharepoint/v3" xsi:nil="true"/>
    <DynamicPublishingContent12 xmlns="http://schemas.microsoft.com/sharepoint/v3" xsi:nil="true"/>
    <PublishingContactEmail xmlns="http://schemas.microsoft.com/sharepoint/v3" xsi:nil="true"/>
    <HeaderStyleDefinitions xmlns="http://schemas.microsoft.com/sharepoint/v3" xsi:nil="true"/>
    <Rettighedsgruppe xmlns="3f8883b8-a613-49b8-9e7a-815b7776ebd6">1</Rettighedsgruppe>
    <Afsender xmlns="3f8883b8-a613-49b8-9e7a-815b7776ebd6">2</Afsender>
    <DynamicPublishingContent4 xmlns="http://schemas.microsoft.com/sharepoint/v3" xsi:nil="true"/>
    <Skribenter xmlns="5aa14257-579e-4a1f-bbbb-3c8dd7393476">
      <UserInfo>
        <DisplayName/>
        <AccountId xsi:nil="true"/>
        <AccountType/>
      </UserInfo>
    </Skribenter>
    <PublishingVariationRelationshipLinkFieldID xmlns="http://schemas.microsoft.com/sharepoint/v3">
      <Url xsi:nil="true"/>
      <Description xsi:nil="true"/>
    </PublishingVariationRelationshipLinkFieldID>
    <PublishingPageContent xmlns="http://schemas.microsoft.com/sharepoint/v3" xsi:nil="true"/>
    <IsHiddenFromRollup xmlns="3f8883b8-a613-49b8-9e7a-815b7776ebd6">0</IsHiddenFromRollup>
    <DynamicPublishingContent7 xmlns="http://schemas.microsoft.com/sharepoint/v3" xsi:nil="true"/>
    <DynamicPublishingContent6 xmlns="http://schemas.microsoft.com/sharepoint/v3" xsi:nil="true"/>
    <Bekraeftelsesdato xmlns="5aa14257-579e-4a1f-bbbb-3c8dd7393476">2020-11-27T06:04:00+00:00</Bekraeftelsesdato>
    <DynamicPublishingContent1 xmlns="http://schemas.microsoft.com/sharepoint/v3" xsi:nil="true"/>
    <Projekter xmlns="3f8883b8-a613-49b8-9e7a-815b7776ebd6" xsi:nil="true"/>
    <DynamicPublishingContent13 xmlns="http://schemas.microsoft.com/sharepoint/v3" xsi:nil="true"/>
    <PublishingVariationGroupID xmlns="http://schemas.microsoft.com/sharepoint/v3" xsi:nil="true"/>
    <ArticleStartDate xmlns="http://schemas.microsoft.com/sharepoint/v3">2020-11-27T06:04:50+00:00</ArticleStartDate>
    <Listekode xmlns="5aa14257-579e-4a1f-bbbb-3c8dd7393476" xsi:nil="true"/>
    <Arkiveringsdato xmlns="3f8883b8-a613-49b8-9e7a-815b7776ebd6">2099-12-31T23:00:00+00:00</Arkiveringsdato>
    <HideInRollups xmlns="3f8883b8-a613-49b8-9e7a-815b7776ebd6">false</HideInRollups>
    <DynamicPublishingContent0 xmlns="http://schemas.microsoft.com/sharepoint/v3" xsi:nil="true"/>
    <PermalinkID xmlns="3f8883b8-a613-49b8-9e7a-815b7776ebd6">ec391aed-9ae3-4391-943a-adfecd886f8f</PermalinkID>
    <ArticleByLine xmlns="http://schemas.microsoft.com/sharepoint/v3" xsi:nil="true"/>
    <PublishingImageCaption xmlns="http://schemas.microsoft.com/sharepoint/v3" xsi:nil="true"/>
    <Forfattere xmlns="5aa14257-579e-4a1f-bbbb-3c8dd7393476">
      <UserInfo>
        <DisplayName>i:0e.t|dlbr idp|lcivd@prod.dli</DisplayName>
        <AccountId>16637</AccountId>
        <AccountType/>
      </UserInfo>
    </Forfattere>
    <DynamicPublishingContent3 xmlns="http://schemas.microsoft.com/sharepoint/v3" xsi:nil="true"/>
    <Sorteringsorden xmlns="5aa14257-579e-4a1f-bbbb-3c8dd7393476" xsi:nil="true"/>
    <EnclosureFor xmlns="3f8883b8-a613-49b8-9e7a-815b7776ebd6">
      <Url xsi:nil="true"/>
      <Description xsi:nil="true"/>
    </EnclosureFor>
    <Audience xmlns="http://schemas.microsoft.com/sharepoint/v3" xsi:nil="true"/>
    <PublishingPageImage xmlns="http://schemas.microsoft.com/sharepoint/v3" xsi:nil="true"/>
    <DynamicPublishingContent2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Ingen_x0020_besked_x0020_ved_x0020_arkivering xmlns="3f8883b8-a613-49b8-9e7a-815b7776ebd6">false</Ingen_x0020_besked_x0020_ved_x0020_arkivering>
    <Bevillingsgivere xmlns="3f8883b8-a613-49b8-9e7a-815b7776ebd6" xsi:nil="true"/>
    <WebInfoLawCodes xmlns="3f8883b8-a613-49b8-9e7a-815b7776ebd6" xsi:nil="true"/>
    <PublishingContactPicture xmlns="http://schemas.microsoft.com/sharepoint/v3">
      <Url xsi:nil="true"/>
      <Description xsi:nil="true"/>
    </PublishingContactPicture>
    <Informationsserie xmlns="5aa14257-579e-4a1f-bbbb-3c8dd7393476" xsi:nil="true"/>
    <ProjectID xmlns="3f8883b8-a613-49b8-9e7a-815b7776ebd6">X1217X</ProjectID>
    <PublishingStartDate xmlns="http://schemas.microsoft.com/sharepoint/v3" xsi:nil="true"/>
    <WebInfoSubjects xmlns="3f8883b8-a613-49b8-9e7a-815b7776ebd6" xsi:nil="true"/>
    <Kontaktpersoner xmlns="5aa14257-579e-4a1f-bbbb-3c8dd7393476">
      <UserInfo>
        <DisplayName/>
        <AccountId xsi:nil="true"/>
        <AccountType/>
      </UserInfo>
    </Kontaktpersoner>
    <DynamicPublishingContent9 xmlns="http://schemas.microsoft.com/sharepoint/v3" xsi:nil="true"/>
    <DynamicPublishingContent10 xmlns="http://schemas.microsoft.com/sharepoint/v3" xsi:nil="true"/>
    <Afrapportering xmlns="3f8883b8-a613-49b8-9e7a-815b7776ebd6">1217;#Opnå økonomiske resultater som de bedste landmænd</Afrapportering>
    <PublishingContact xmlns="http://schemas.microsoft.com/sharepoint/v3">
      <UserInfo>
        <DisplayName/>
        <AccountId xsi:nil="true"/>
        <AccountType/>
      </UserInfo>
    </PublishingContact>
    <PublishingContactName xmlns="http://schemas.microsoft.com/sharepoint/v3" xsi:nil="true"/>
    <Noegleord xmlns="5aa14257-579e-4a1f-bbbb-3c8dd7393476" xsi:nil="true"/>
    <DynamicPublishingContent8 xmlns="http://schemas.microsoft.com/sharepoint/v3" xsi:nil="true"/>
    <TaxCatchAll xmlns="303eeafb-7dff-46db-9396-e9c651f530ea"/>
    <Comments xmlns="http://schemas.microsoft.com/sharepoint/v3">Værktøjet kan fx anvendes sammen med et advisory board, bestyrelse eller virksomhedsrådgiver. Værktøjet kommer rundt i virksomhedens overordnede strategi og risiko, produktion, ledelse og management, økonomistyring og rapportering og forretningsmodel.
</Comments>
    <Nummer xmlns="5aa14257-579e-4a1f-bbbb-3c8dd7393476" xsi:nil="true"/>
    <_dlc_DocId xmlns="303eeafb-7dff-46db-9396-e9c651f530ea">LBINFO-340003824-212</_dlc_DocId>
    <_dlc_DocIdUrl xmlns="303eeafb-7dff-46db-9396-e9c651f530ea">
      <Url>https://sp.landbrugsinfo.dk/Afrapportering/business/2020/_layouts/DocIdRedir.aspx?ID=LBINFO-340003824-212</Url>
      <Description>LBINFO-340003824-212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Set Item Permission, based on rettighedsgruppe</Name>
    <Synchronization>Asynchronous</Synchronization>
    <Type>10001</Type>
    <SequenceNumber>1010</SequenceNumber>
    <Assembly>DAAS.WebInfo.Common, Version=1.0.0.0, Culture=neutral, PublicKeyToken=f192aeb827ef4bcc</Assembly>
    <Class>DAAS.WebInfo.Common.EventReceivers.RightsGroupItemEventReceiver</Class>
    <Data/>
    <Filter/>
  </Receiver>
  <Receiver>
    <Name>Set Item Permission, based on rettighedsgruppe</Name>
    <Synchronization>Asynchronous</Synchronization>
    <Type>10002</Type>
    <SequenceNumber>1010</SequenceNumber>
    <Assembly>DAAS.WebInfo.Common, Version=1.0.0.0, Culture=neutral, PublicKeyToken=f192aeb827ef4bcc</Assembly>
    <Class>DAAS.WebInfo.Common.EventReceivers.RightsGroupItemEventReceiver</Class>
    <Data/>
    <Filter/>
  </Receiver>
  <Receiver>
    <Name>WebInfo Content Page Event</Name>
    <Synchronization>Synchronous</Synchronization>
    <Type>1</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Synchronous</Synchronization>
    <Type>2</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Asynchronous</Synchronization>
    <Type>10002</Type>
    <SequenceNumber>1030</SequenceNumber>
    <Assembly>DAAS.WebInfo.Common, Version=1.0.0.0, Culture=neutral, PublicKeyToken=f192aeb827ef4bcc</Assembly>
    <Class>DAAS.WebInfo.Common.EventReceivers.WebInfoContentPageEventReceiver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Landbrugsinfo Binær Fil" ma:contentTypeID="0x010100C568DB52D9D0A14D9B2FDCC96666E9F2007948130EC3DB064584E219954237AF3900242457EFB8B24247815D688C526CD44D00C26A9DBCB02B5C4DA1F017B836C045C00060750ADE2E6249BABB5C6118FC133DE800AF2E6DC7107240CAAE62CB7A7C0C310000CFF3D82972A55942AC5679D1ECC35AE6" ma:contentTypeVersion="97" ma:contentTypeDescription="Contenttype til binære filer der bliver publiceret på Landbrugsinfo" ma:contentTypeScope="" ma:versionID="da93e090490850f78618bfcd8e3ef85f">
  <xsd:schema xmlns:xsd="http://www.w3.org/2001/XMLSchema" xmlns:xs="http://www.w3.org/2001/XMLSchema" xmlns:p="http://schemas.microsoft.com/office/2006/metadata/properties" xmlns:ns1="http://schemas.microsoft.com/sharepoint/v3" xmlns:ns2="3f8883b8-a613-49b8-9e7a-815b7776ebd6" xmlns:ns3="5aa14257-579e-4a1f-bbbb-3c8dd7393476" xmlns:ns4="303eeafb-7dff-46db-9396-e9c651f530ea" targetNamespace="http://schemas.microsoft.com/office/2006/metadata/properties" ma:root="true" ma:fieldsID="4cf4ac8dd2ab433885a85a1ceec7bcbb" ns1:_="" ns2:_="" ns3:_="" ns4:_="">
    <xsd:import namespace="http://schemas.microsoft.com/sharepoint/v3"/>
    <xsd:import namespace="3f8883b8-a613-49b8-9e7a-815b7776ebd6"/>
    <xsd:import namespace="5aa14257-579e-4a1f-bbbb-3c8dd7393476"/>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2: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2:WebInfoSubjects" minOccurs="0"/>
                <xsd:element ref="ns2:HitCount" minOccurs="0"/>
                <xsd:element ref="ns2:PermalinkID" minOccurs="0"/>
                <xsd:element ref="ns2:WebInfoMultiSelect" minOccurs="0"/>
                <xsd:element ref="ns4:_dlc_DocId" minOccurs="0"/>
                <xsd:element ref="ns4:_dlc_DocIdUrl" minOccurs="0"/>
                <xsd:element ref="ns4: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2:TaksonomiTaxHTField0" minOccurs="0"/>
                <xsd:element ref="ns4:TaxCatchAll" minOccurs="0"/>
                <xsd:element ref="ns4:TaxCatchAllLabel" minOccurs="0"/>
                <xsd:element ref="ns2:Bevillingsgivere" minOccurs="0"/>
                <xsd:element ref="ns2:FinanceYear" minOccurs="0"/>
                <xsd:element ref="ns2:WebInfoLawCodes" minOccurs="0"/>
                <xsd:element ref="ns2:Afrapportering" minOccurs="0"/>
                <xsd:element ref="ns3:Kontaktpersoner" minOccurs="0"/>
                <xsd:element ref="ns3:Skribenter" minOccurs="0"/>
                <xsd:element ref="ns2:Projec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internalName="PublishingStartDate">
      <xsd:simpleType>
        <xsd:restriction base="dms:Unknown"/>
      </xsd:simpleType>
    </xsd:element>
    <xsd:element name="PublishingExpirationDate" ma:index="10" nillable="true" ma:displayName="Slutdato for planlægning"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element name="DynamicPublishingContent0" ma:index="41" nillable="true" ma:displayName="Dynamisk sideindhold (1)" ma:hidden="true" ma:internalName="DynamicPublishingContent0">
      <xsd:simpleType>
        <xsd:restriction base="dms:Unknown"/>
      </xsd:simpleType>
    </xsd:element>
    <xsd:element name="DynamicPublishingContent1" ma:index="42" nillable="true" ma:displayName="Dynamisk sideindhold (2)" ma:hidden="true" ma:internalName="DynamicPublishingContent1">
      <xsd:simpleType>
        <xsd:restriction base="dms:Unknown"/>
      </xsd:simpleType>
    </xsd:element>
    <xsd:element name="DynamicPublishingContent2" ma:index="43" nillable="true" ma:displayName="Dynamisk sideindhold (3)" ma:hidden="true" ma:internalName="DynamicPublishingContent2">
      <xsd:simpleType>
        <xsd:restriction base="dms:Unknown"/>
      </xsd:simpleType>
    </xsd:element>
    <xsd:element name="DynamicPublishingContent3" ma:index="44" nillable="true" ma:displayName="Dynamisk sideindhold (4)" ma:hidden="true" ma:internalName="DynamicPublishingContent3">
      <xsd:simpleType>
        <xsd:restriction base="dms:Unknown"/>
      </xsd:simpleType>
    </xsd:element>
    <xsd:element name="DynamicPublishingContent4" ma:index="45" nillable="true" ma:displayName="Dynamisk sideindhold (5)" ma:hidden="true" ma:internalName="DynamicPublishingContent4">
      <xsd:simpleType>
        <xsd:restriction base="dms:Unknown"/>
      </xsd:simpleType>
    </xsd:element>
    <xsd:element name="DynamicPublishingContent5" ma:index="46" nillable="true" ma:displayName="Dynamisk sideindhold (6)" ma:hidden="true" ma:internalName="DynamicPublishingContent5">
      <xsd:simpleType>
        <xsd:restriction base="dms:Unknown"/>
      </xsd:simpleType>
    </xsd:element>
    <xsd:element name="DynamicPublishingContent6" ma:index="59" nillable="true" ma:displayName="Dynamisk sideindhold (7)" ma:hidden="true" ma:internalName="DynamicPublishingContent6">
      <xsd:simpleType>
        <xsd:restriction base="dms:Unknown"/>
      </xsd:simpleType>
    </xsd:element>
    <xsd:element name="DynamicPublishingContent7" ma:index="60" nillable="true" ma:displayName="Dynamisk sideindhold (8)" ma:hidden="true" ma:internalName="DynamicPublishingContent7">
      <xsd:simpleType>
        <xsd:restriction base="dms:Unknown"/>
      </xsd:simpleType>
    </xsd:element>
    <xsd:element name="DynamicPublishingContent8" ma:index="61" nillable="true" ma:displayName="Dynamisk sideindhold (9)" ma:hidden="true" ma:internalName="DynamicPublishingContent8">
      <xsd:simpleType>
        <xsd:restriction base="dms:Unknown"/>
      </xsd:simpleType>
    </xsd:element>
    <xsd:element name="DynamicPublishingContent9" ma:index="62" nillable="true" ma:displayName="Dynamisk sideindhold (10)" ma:hidden="true" ma:internalName="DynamicPublishingContent9">
      <xsd:simpleType>
        <xsd:restriction base="dms:Unknown"/>
      </xsd:simpleType>
    </xsd:element>
    <xsd:element name="DynamicPublishingContent10" ma:index="63" nillable="true" ma:displayName="Dynamisk sideindhold (11)" ma:hidden="true" ma:internalName="DynamicPublishingContent10">
      <xsd:simpleType>
        <xsd:restriction base="dms:Unknown"/>
      </xsd:simpleType>
    </xsd:element>
    <xsd:element name="DynamicPublishingContent11" ma:index="64" nillable="true" ma:displayName="Dynamisk sideindhold (12)" ma:hidden="true" ma:internalName="DynamicPublishingContent11">
      <xsd:simpleType>
        <xsd:restriction base="dms:Unknown"/>
      </xsd:simpleType>
    </xsd:element>
    <xsd:element name="DynamicPublishingContent12" ma:index="65" nillable="true" ma:displayName="Dynamisk sideindhold (13)" ma:hidden="true" ma:internalName="DynamicPublishingContent12">
      <xsd:simpleType>
        <xsd:restriction base="dms:Unknown"/>
      </xsd:simpleType>
    </xsd:element>
    <xsd:element name="DynamicPublishingContent13" ma:index="66" nillable="true" ma:displayName="Dynamisk sideindhold (14)" ma:hidden="true" ma:internalName="DynamicPublishingContent13">
      <xsd:simpleType>
        <xsd:restriction base="dms:Unknown"/>
      </xsd:simpleType>
    </xsd:element>
    <xsd:element name="DynamicPublishingContent14" ma:index="67"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8883b8-a613-49b8-9e7a-815b7776ebd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Arkiveringsdato" ma:index="37" ma:displayName="Arkiveringsdato" ma:format="DateOnly" ma:internalName="Arkiveringsdato">
      <xsd:simpleType>
        <xsd:restriction base="dms:DateTime"/>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element name="Projekter" ma:index="51" nillable="true" ma:displayName="Projekter" ma:list="{ecf07d35-95fb-4bda-ad72-e46544058ec2}" ma:internalName="Projekter" ma:showField="LinkTitleNoMenu" ma:web="{303eeafb-7dff-46db-9396-e9c651f530ea}">
      <xsd:simpleType>
        <xsd:restriction base="dms:Unknown"/>
      </xsd:simpleType>
    </xsd:element>
    <xsd:element name="WebInfoSubjects" ma:index="52"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3" nillable="true" ma:displayName="HitCount (system)" ma:decimals="0" ma:default="0" ma:description="Antal gange et dokument er set af en bruger" ma:internalName="HitCount" ma:readOnly="false">
      <xsd:simpleType>
        <xsd:restriction base="dms:Number"/>
      </xsd:simpleType>
    </xsd:element>
    <xsd:element name="PermalinkID" ma:index="54" nillable="true" ma:displayName="Permalink ID" ma:description="Unik ID for artiklen som kan benyttes til permalink" ma:hidden="true" ma:internalName="PermalinkID" ma:readOnly="false">
      <xsd:simpleType>
        <xsd:restriction base="dms:Text">
          <xsd:maxLength value="255"/>
        </xsd:restriction>
      </xsd:simpleType>
    </xsd:element>
    <xsd:element name="WebInfoMultiSelect" ma:index="55" nillable="true" ma:displayName="Tilvalg" ma:description="Mulighed for et antal tilvalg gemt i et samlet felt." ma:internalName="WebInfoMultiSelect">
      <xsd:simpleType>
        <xsd:restriction base="dms:Unknown"/>
      </xsd:simpleType>
    </xsd:element>
    <xsd:element name="TaksonomiTaxHTField0" ma:index="68"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2"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3" nillable="true" ma:displayName="Bevillingsår" ma:decimals="0" ma:internalName="FinanceYear">
      <xsd:simpleType>
        <xsd:restriction base="dms:Number"/>
      </xsd:simpleType>
    </xsd:element>
    <xsd:element name="WebInfoLawCodes" ma:index="74"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element name="Afrapportering" ma:index="75" nillable="true" ma:displayName="Afrapportering" ma:list="{126d356a-4f5c-4bbb-91a6-e07af1934e19}" ma:internalName="Afrapportering" ma:showField="LinkTitleNoMenu" ma:web="{303eeafb-7dff-46db-9396-e9c651f530ea}">
      <xsd:simpleType>
        <xsd:restriction base="dms:Unknown"/>
      </xsd:simpleType>
    </xsd:element>
    <xsd:element name="ProjectID" ma:index="78" nillable="true" ma:displayName="ProjectID (system)" ma:internalName="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element name="Kontaktpersoner" ma:index="76" nillable="true" ma:displayName="Kontaktpersoner" ma:list="UserInfo" ma:SharePointGroup="0" ma:internalName="Kontaktperson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kribenter" ma:index="77" nillable="true" ma:displayName="Skribenter" ma:list="UserInfo" ma:SharePointGroup="0" ma:internalName="Skribent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6" nillable="true" ma:displayName="Værdi for dokument-id" ma:description="Værdien af det dokument-id, der er tildelt dette element." ma:internalName="_dlc_DocId" ma:readOnly="true">
      <xsd:simpleType>
        <xsd:restriction base="dms:Text"/>
      </xsd:simpleType>
    </xsd:element>
    <xsd:element name="_dlc_DocIdUrl" ma:index="57"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8" nillable="true" ma:displayName="Persist ID" ma:description="Keep ID on add." ma:hidden="true" ma:internalName="_dlc_DocIdPersistId" ma:readOnly="true">
      <xsd:simpleType>
        <xsd:restriction base="dms:Boolean"/>
      </xsd:simpleType>
    </xsd:element>
    <xsd:element name="TaxCatchAll" ma:index="69" nillable="true" ma:displayName="Taxonomy Catch All Column" ma:descriptio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0" nillable="true" ma:displayName="Taxonomy Catch All Column1" ma:description=""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19A73D-45A8-4A26-A28C-81588C122C9C}"/>
</file>

<file path=customXml/itemProps2.xml><?xml version="1.0" encoding="utf-8"?>
<ds:datastoreItem xmlns:ds="http://schemas.openxmlformats.org/officeDocument/2006/customXml" ds:itemID="{B00F6981-E930-4465-99EB-A72BE0DB71C8}"/>
</file>

<file path=customXml/itemProps3.xml><?xml version="1.0" encoding="utf-8"?>
<ds:datastoreItem xmlns:ds="http://schemas.openxmlformats.org/officeDocument/2006/customXml" ds:itemID="{7ADF976C-17E8-4864-8DA2-0BC07E85BAA7}"/>
</file>

<file path=customXml/itemProps4.xml><?xml version="1.0" encoding="utf-8"?>
<ds:datastoreItem xmlns:ds="http://schemas.openxmlformats.org/officeDocument/2006/customXml" ds:itemID="{8FB13741-0B26-4AC1-BE7F-F8267334B24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7</vt:i4>
      </vt:variant>
    </vt:vector>
  </HeadingPairs>
  <TitlesOfParts>
    <vt:vector size="7" baseType="lpstr">
      <vt:lpstr>Direktørværktøjet Introduktion</vt:lpstr>
      <vt:lpstr>1. Strategi &amp; risiko</vt:lpstr>
      <vt:lpstr>2. Produktion</vt:lpstr>
      <vt:lpstr>3. Ledelse og management</vt:lpstr>
      <vt:lpstr>4. Økonomistyring&amp;rapportering</vt:lpstr>
      <vt:lpstr>5. Forretningsmodel</vt:lpstr>
      <vt:lpstr>Direktørens kompetenceprofil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 1 Direktørværktøjet</dc:title>
  <dc:creator>Rasmus Berg Larsen</dc:creator>
  <cp:lastModifiedBy>Sanne Trampedach</cp:lastModifiedBy>
  <dcterms:created xsi:type="dcterms:W3CDTF">2015-06-05T18:19:34Z</dcterms:created>
  <dcterms:modified xsi:type="dcterms:W3CDTF">2020-11-27T06:03:21Z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0x010100C568DB52D9D0A14D9B2FDCC96666E9F2007948130EC3DB064584E219954237AF3900242457EFB8B24247815D688C526CD44D00C26A9DBCB02B5C4DA1F017B836C045C00060750ADE2E6249BABB5C6118FC133DE800AF2E6DC7107240CAAE62CB7A7C0C310000CFF3D82972A55942AC5679D1ECC35AE6</vt:lpwstr>
  </property>
  <property fmtid="{D5CDD505-2E9C-101B-9397-08002B2CF9AE}" pid="3" name="_dlc_DocIdItemGuid">
    <vt:lpwstr>e61f99e7-a78b-49b3-8d77-249445adf0c9</vt:lpwstr>
  </property>
  <property fmtid="{D5CDD505-2E9C-101B-9397-08002B2CF9AE}" pid="4" name="Taksonomi">
    <vt:lpwstr/>
  </property>
</Properties>
</file>